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95" windowHeight="11505" activeTab="1"/>
  </bookViews>
  <sheets>
    <sheet name="CDM în perioada 2009-2019" sheetId="1" r:id="rId1"/>
    <sheet name="Diagrama" sheetId="2" r:id="rId2"/>
  </sheets>
  <definedNames/>
  <calcPr fullCalcOnLoad="1"/>
</workbook>
</file>

<file path=xl/sharedStrings.xml><?xml version="1.0" encoding="utf-8"?>
<sst xmlns="http://schemas.openxmlformats.org/spreadsheetml/2006/main" count="7" uniqueCount="7">
  <si>
    <t>Statistici O.S.I.M.</t>
  </si>
  <si>
    <t>Total</t>
  </si>
  <si>
    <t>Români/Resident</t>
  </si>
  <si>
    <t>Străini/Non-Resident</t>
  </si>
  <si>
    <t>Numărul mediu de D/M conţinute in cereri</t>
  </si>
  <si>
    <t xml:space="preserve">Total DM conţinute în cereri/Total Designs included  the  applications  </t>
  </si>
  <si>
    <t>Cereri de înregistrare a desenelor sau modelelor / Total D/M conţinute în cereri (2009-2019)
Designs registration applications / Total Designs included  the  applications (2009-2019)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</si>
</sst>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0.0"/>
    <numFmt numFmtId="176" formatCode="0.0%"/>
    <numFmt numFmtId="177" formatCode="#,##0.0"/>
    <numFmt numFmtId="178" formatCode="_-* #,##0.0\ &quot;lei&quot;_-;\-* #,##0.0\ &quot;lei&quot;_-;_-* &quot;-&quot;?\ &quot;lei&quot;_-;_-@_-"/>
    <numFmt numFmtId="179" formatCode="#,##0.000"/>
    <numFmt numFmtId="180" formatCode="0.000"/>
    <numFmt numFmtId="181" formatCode="[$-418]d\ mmmm\ 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2"/>
      <name val="Arial"/>
      <family val="2"/>
    </font>
    <font>
      <b/>
      <i/>
      <sz val="12"/>
      <name val="Arial CE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48"/>
      <name val="Arial CE"/>
      <family val="2"/>
    </font>
    <font>
      <b/>
      <sz val="12"/>
      <color indexed="48"/>
      <name val="Arial"/>
      <family val="2"/>
    </font>
    <font>
      <b/>
      <sz val="12"/>
      <color indexed="4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distributed"/>
    </xf>
    <xf numFmtId="0" fontId="8" fillId="0" borderId="0" xfId="0" applyFont="1" applyBorder="1" applyAlignment="1">
      <alignment vertical="distributed" wrapText="1"/>
    </xf>
    <xf numFmtId="0" fontId="5" fillId="0" borderId="0" xfId="0" applyFont="1" applyBorder="1" applyAlignment="1">
      <alignment horizontal="left" vertical="distributed" wrapText="1"/>
    </xf>
    <xf numFmtId="0" fontId="6" fillId="0" borderId="0" xfId="0" applyFont="1" applyBorder="1" applyAlignment="1">
      <alignment vertical="distributed"/>
    </xf>
    <xf numFmtId="0" fontId="5" fillId="0" borderId="0" xfId="0" applyFont="1" applyBorder="1" applyAlignment="1">
      <alignment vertical="distributed"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1" fontId="5" fillId="0" borderId="10" xfId="0" applyNumberFormat="1" applyFont="1" applyBorder="1" applyAlignment="1">
      <alignment vertical="center"/>
    </xf>
    <xf numFmtId="1" fontId="5" fillId="0" borderId="10" xfId="0" applyNumberFormat="1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distributed"/>
    </xf>
    <xf numFmtId="0" fontId="7" fillId="0" borderId="10" xfId="0" applyFont="1" applyFill="1" applyBorder="1" applyAlignment="1">
      <alignment horizontal="right" vertical="top"/>
    </xf>
    <xf numFmtId="0" fontId="5" fillId="0" borderId="10" xfId="0" applyFont="1" applyFill="1" applyBorder="1" applyAlignment="1">
      <alignment horizontal="right" vertical="top" wrapText="1"/>
    </xf>
    <xf numFmtId="0" fontId="5" fillId="0" borderId="10" xfId="0" applyFont="1" applyFill="1" applyBorder="1" applyAlignment="1">
      <alignment horizontal="right" vertical="center" wrapText="1"/>
    </xf>
    <xf numFmtId="0" fontId="7" fillId="0" borderId="10" xfId="0" applyFont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11" fillId="0" borderId="10" xfId="0" applyFont="1" applyBorder="1" applyAlignment="1">
      <alignment horizontal="left" vertical="center" wrapText="1"/>
    </xf>
    <xf numFmtId="0" fontId="12" fillId="0" borderId="10" xfId="0" applyFont="1" applyFill="1" applyBorder="1" applyAlignment="1">
      <alignment vertical="center"/>
    </xf>
    <xf numFmtId="0" fontId="13" fillId="0" borderId="10" xfId="0" applyFont="1" applyFill="1" applyBorder="1" applyAlignment="1">
      <alignment horizontal="right" vertical="center" wrapText="1"/>
    </xf>
    <xf numFmtId="0" fontId="4" fillId="0" borderId="10" xfId="0" applyFont="1" applyBorder="1" applyAlignment="1">
      <alignment vertical="justify"/>
    </xf>
    <xf numFmtId="175" fontId="4" fillId="0" borderId="10" xfId="0" applyNumberFormat="1" applyFont="1" applyBorder="1" applyAlignment="1">
      <alignment/>
    </xf>
    <xf numFmtId="175" fontId="4" fillId="0" borderId="10" xfId="0" applyNumberFormat="1" applyFont="1" applyBorder="1" applyAlignment="1">
      <alignment vertical="center"/>
    </xf>
    <xf numFmtId="0" fontId="9" fillId="0" borderId="0" xfId="0" applyFont="1" applyBorder="1" applyAlignment="1">
      <alignment vertical="distributed"/>
    </xf>
    <xf numFmtId="0" fontId="10" fillId="0" borderId="0" xfId="0" applyFont="1" applyAlignment="1">
      <alignment vertical="distributed"/>
    </xf>
    <xf numFmtId="0" fontId="9" fillId="0" borderId="0" xfId="0" applyFont="1" applyBorder="1" applyAlignment="1">
      <alignment vertical="distributed" wrapText="1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Cereri de înregistrare a desenelor-modelelor/Total D-M conţinute în cereri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Designs registration  applications/Total Designs included  the  applications  </a:t>
            </a:r>
          </a:p>
        </c:rich>
      </c:tx>
      <c:layout>
        <c:manualLayout>
          <c:xMode val="factor"/>
          <c:yMode val="factor"/>
          <c:x val="-0.01025"/>
          <c:y val="-0.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75"/>
          <c:y val="0.18"/>
          <c:w val="0.96725"/>
          <c:h val="0.766"/>
        </c:manualLayout>
      </c:layout>
      <c:areaChart>
        <c:grouping val="stacked"/>
        <c:varyColors val="0"/>
        <c:ser>
          <c:idx val="2"/>
          <c:order val="2"/>
          <c:tx>
            <c:strRef>
              <c:f>'CDM în perioada 2009-2019'!$A$9</c:f>
              <c:strCache>
                <c:ptCount val="1"/>
                <c:pt idx="0">
                  <c:v>Total DM conţinute în cereri/Total Designs included  the  applications  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'CDM în perioada 2009-2019'!$I$9:$S$9</c:f>
              <c:numCache>
                <c:ptCount val="11"/>
                <c:pt idx="0">
                  <c:v>1963</c:v>
                </c:pt>
                <c:pt idx="1">
                  <c:v>1437</c:v>
                </c:pt>
                <c:pt idx="2">
                  <c:v>1246</c:v>
                </c:pt>
                <c:pt idx="3">
                  <c:v>1138</c:v>
                </c:pt>
                <c:pt idx="4">
                  <c:v>1803</c:v>
                </c:pt>
                <c:pt idx="5">
                  <c:v>1171</c:v>
                </c:pt>
                <c:pt idx="6">
                  <c:v>1259</c:v>
                </c:pt>
                <c:pt idx="7">
                  <c:v>1171</c:v>
                </c:pt>
                <c:pt idx="8">
                  <c:v>1162</c:v>
                </c:pt>
                <c:pt idx="9">
                  <c:v>619</c:v>
                </c:pt>
                <c:pt idx="10">
                  <c:v>941</c:v>
                </c:pt>
              </c:numCache>
            </c:numRef>
          </c:val>
        </c:ser>
        <c:axId val="48925530"/>
        <c:axId val="37676587"/>
      </c:areaChart>
      <c:barChart>
        <c:barDir val="col"/>
        <c:grouping val="stacked"/>
        <c:varyColors val="0"/>
        <c:ser>
          <c:idx val="0"/>
          <c:order val="0"/>
          <c:tx>
            <c:strRef>
              <c:f>'CDM în perioada 2009-2019'!$A$7</c:f>
              <c:strCache>
                <c:ptCount val="1"/>
                <c:pt idx="0">
                  <c:v>Români/Resident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'CDM în perioada 2009-2019'!$I$5:$S$5</c:f>
              <c:numCach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'CDM în perioada 2009-2019'!$I$7:$S$7</c:f>
              <c:numCache>
                <c:ptCount val="11"/>
                <c:pt idx="0">
                  <c:v>513</c:v>
                </c:pt>
                <c:pt idx="1">
                  <c:v>458</c:v>
                </c:pt>
                <c:pt idx="2">
                  <c:v>328</c:v>
                </c:pt>
                <c:pt idx="3">
                  <c:v>325</c:v>
                </c:pt>
                <c:pt idx="4">
                  <c:v>378</c:v>
                </c:pt>
                <c:pt idx="5">
                  <c:v>346</c:v>
                </c:pt>
                <c:pt idx="6">
                  <c:v>281</c:v>
                </c:pt>
                <c:pt idx="7">
                  <c:v>237</c:v>
                </c:pt>
                <c:pt idx="8">
                  <c:v>245</c:v>
                </c:pt>
                <c:pt idx="9">
                  <c:v>194</c:v>
                </c:pt>
                <c:pt idx="10">
                  <c:v>189</c:v>
                </c:pt>
              </c:numCache>
            </c:numRef>
          </c:val>
        </c:ser>
        <c:ser>
          <c:idx val="1"/>
          <c:order val="1"/>
          <c:tx>
            <c:strRef>
              <c:f>'CDM în perioada 2009-2019'!$A$8</c:f>
              <c:strCache>
                <c:ptCount val="1"/>
                <c:pt idx="0">
                  <c:v>Străini/Non-Resident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'CDM în perioada 2009-2019'!$I$5:$S$5</c:f>
              <c:numCach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'CDM în perioada 2009-2019'!$I$8:$S$8</c:f>
              <c:numCache>
                <c:ptCount val="11"/>
                <c:pt idx="0">
                  <c:v>52</c:v>
                </c:pt>
                <c:pt idx="1">
                  <c:v>42</c:v>
                </c:pt>
                <c:pt idx="2">
                  <c:v>28</c:v>
                </c:pt>
                <c:pt idx="3">
                  <c:v>31</c:v>
                </c:pt>
                <c:pt idx="4">
                  <c:v>47</c:v>
                </c:pt>
                <c:pt idx="5">
                  <c:v>35</c:v>
                </c:pt>
                <c:pt idx="6">
                  <c:v>56</c:v>
                </c:pt>
                <c:pt idx="7">
                  <c:v>135</c:v>
                </c:pt>
                <c:pt idx="8">
                  <c:v>121</c:v>
                </c:pt>
                <c:pt idx="9">
                  <c:v>65</c:v>
                </c:pt>
                <c:pt idx="10">
                  <c:v>82</c:v>
                </c:pt>
              </c:numCache>
            </c:numRef>
          </c:val>
        </c:ser>
        <c:overlap val="100"/>
        <c:axId val="48925530"/>
        <c:axId val="37676587"/>
      </c:barChart>
      <c:catAx>
        <c:axId val="48925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676587"/>
        <c:crosses val="autoZero"/>
        <c:auto val="1"/>
        <c:lblOffset val="100"/>
        <c:tickLblSkip val="1"/>
        <c:noMultiLvlLbl val="0"/>
      </c:catAx>
      <c:valAx>
        <c:axId val="37676587"/>
        <c:scaling>
          <c:orientation val="minMax"/>
          <c:max val="45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92553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480314960629921" right="0.7480314960629921" top="0.9" bottom="0.984251968503937" header="0.5118110236220472" footer="0.5118110236220472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829300"/>
    <xdr:graphicFrame>
      <xdr:nvGraphicFramePr>
        <xdr:cNvPr id="1" name="Chart 1"/>
        <xdr:cNvGraphicFramePr/>
      </xdr:nvGraphicFramePr>
      <xdr:xfrm>
        <a:off x="0" y="0"/>
        <a:ext cx="9305925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"/>
  <sheetViews>
    <sheetView zoomScalePageLayoutView="0" workbookViewId="0" topLeftCell="A1">
      <selection activeCell="S10" sqref="S10"/>
    </sheetView>
  </sheetViews>
  <sheetFormatPr defaultColWidth="12.7109375" defaultRowHeight="12.75"/>
  <cols>
    <col min="1" max="1" width="41.421875" style="1" customWidth="1"/>
    <col min="2" max="2" width="5.8515625" style="1" hidden="1" customWidth="1"/>
    <col min="3" max="3" width="5.140625" style="1" hidden="1" customWidth="1"/>
    <col min="4" max="4" width="4.8515625" style="1" hidden="1" customWidth="1"/>
    <col min="5" max="5" width="7.140625" style="1" hidden="1" customWidth="1"/>
    <col min="6" max="7" width="4.8515625" style="1" hidden="1" customWidth="1"/>
    <col min="8" max="8" width="0.13671875" style="1" customWidth="1"/>
    <col min="9" max="11" width="6.7109375" style="1" customWidth="1"/>
    <col min="12" max="12" width="6.7109375" style="7" customWidth="1"/>
    <col min="13" max="18" width="6.7109375" style="1" customWidth="1"/>
    <col min="19" max="19" width="7.421875" style="1" customWidth="1"/>
    <col min="20" max="16384" width="12.7109375" style="1" customWidth="1"/>
  </cols>
  <sheetData>
    <row r="1" spans="1:6" ht="15.75">
      <c r="A1" s="25" t="s">
        <v>0</v>
      </c>
      <c r="B1" s="26"/>
      <c r="C1" s="26"/>
      <c r="D1" s="26"/>
      <c r="E1" s="26"/>
      <c r="F1" s="26"/>
    </row>
    <row r="2" spans="13:14" ht="15.75">
      <c r="M2" s="2"/>
      <c r="N2" s="2"/>
    </row>
    <row r="3" spans="1:14" ht="64.5" customHeight="1">
      <c r="A3" s="27" t="s">
        <v>6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"/>
    </row>
    <row r="4" spans="2:14" ht="15.75">
      <c r="B4" s="3"/>
      <c r="C4" s="4"/>
      <c r="D4" s="4"/>
      <c r="E4" s="4"/>
      <c r="F4" s="5"/>
      <c r="G4" s="5"/>
      <c r="H4" s="5"/>
      <c r="I4" s="5"/>
      <c r="J4" s="5"/>
      <c r="K4" s="5"/>
      <c r="L4" s="6"/>
      <c r="M4" s="5"/>
      <c r="N4" s="5"/>
    </row>
    <row r="5" spans="1:19" ht="15.75">
      <c r="A5" s="8"/>
      <c r="B5" s="9">
        <v>2002</v>
      </c>
      <c r="C5" s="9">
        <v>2003</v>
      </c>
      <c r="D5" s="10">
        <v>2004</v>
      </c>
      <c r="E5" s="11">
        <v>2005</v>
      </c>
      <c r="F5" s="11">
        <v>2006</v>
      </c>
      <c r="G5" s="11">
        <v>2007</v>
      </c>
      <c r="H5" s="11">
        <v>2008</v>
      </c>
      <c r="I5" s="11">
        <v>2009</v>
      </c>
      <c r="J5" s="11">
        <v>2010</v>
      </c>
      <c r="K5" s="11">
        <v>2011</v>
      </c>
      <c r="L5" s="11">
        <v>2012</v>
      </c>
      <c r="M5" s="11">
        <v>2013</v>
      </c>
      <c r="N5" s="11">
        <v>2014</v>
      </c>
      <c r="O5" s="11">
        <v>2015</v>
      </c>
      <c r="P5" s="11">
        <v>2016</v>
      </c>
      <c r="Q5" s="11">
        <v>2017</v>
      </c>
      <c r="R5" s="11">
        <v>2018</v>
      </c>
      <c r="S5" s="11">
        <v>2019</v>
      </c>
    </row>
    <row r="6" spans="1:19" ht="15.75">
      <c r="A6" s="12" t="s">
        <v>1</v>
      </c>
      <c r="B6" s="13">
        <v>1708</v>
      </c>
      <c r="C6" s="13">
        <v>1496</v>
      </c>
      <c r="D6" s="14">
        <v>1413</v>
      </c>
      <c r="E6" s="14">
        <v>1125</v>
      </c>
      <c r="F6" s="14">
        <v>1151</v>
      </c>
      <c r="G6" s="14">
        <v>684</v>
      </c>
      <c r="H6" s="15">
        <v>522</v>
      </c>
      <c r="I6" s="15">
        <v>565</v>
      </c>
      <c r="J6" s="15">
        <v>500</v>
      </c>
      <c r="K6" s="15">
        <v>356</v>
      </c>
      <c r="L6" s="15">
        <v>356</v>
      </c>
      <c r="M6" s="16">
        <v>425</v>
      </c>
      <c r="N6" s="16">
        <v>381</v>
      </c>
      <c r="O6" s="16">
        <v>337</v>
      </c>
      <c r="P6" s="16">
        <v>372</v>
      </c>
      <c r="Q6" s="16">
        <v>366</v>
      </c>
      <c r="R6" s="16">
        <f>SUM(R7:R8)</f>
        <v>259</v>
      </c>
      <c r="S6" s="16">
        <f>SUM(S7:S8)</f>
        <v>271</v>
      </c>
    </row>
    <row r="7" spans="1:19" ht="15">
      <c r="A7" s="17" t="s">
        <v>2</v>
      </c>
      <c r="B7" s="18">
        <v>846</v>
      </c>
      <c r="C7" s="18">
        <v>705</v>
      </c>
      <c r="D7" s="17">
        <v>781</v>
      </c>
      <c r="E7" s="17">
        <v>745</v>
      </c>
      <c r="F7" s="17">
        <v>688</v>
      </c>
      <c r="G7" s="17">
        <v>486</v>
      </c>
      <c r="H7" s="17">
        <v>401</v>
      </c>
      <c r="I7" s="17">
        <v>513</v>
      </c>
      <c r="J7" s="17">
        <v>458</v>
      </c>
      <c r="K7" s="17">
        <v>328</v>
      </c>
      <c r="L7" s="17">
        <v>325</v>
      </c>
      <c r="M7" s="17">
        <v>378</v>
      </c>
      <c r="N7" s="17">
        <v>346</v>
      </c>
      <c r="O7" s="17">
        <v>281</v>
      </c>
      <c r="P7" s="17">
        <v>237</v>
      </c>
      <c r="Q7" s="17">
        <v>245</v>
      </c>
      <c r="R7" s="17">
        <v>194</v>
      </c>
      <c r="S7" s="17">
        <v>189</v>
      </c>
    </row>
    <row r="8" spans="1:19" ht="15">
      <c r="A8" s="17" t="s">
        <v>3</v>
      </c>
      <c r="B8" s="18">
        <v>862</v>
      </c>
      <c r="C8" s="18">
        <v>791</v>
      </c>
      <c r="D8" s="17">
        <v>632</v>
      </c>
      <c r="E8" s="17">
        <v>380</v>
      </c>
      <c r="F8" s="17">
        <v>463</v>
      </c>
      <c r="G8" s="17">
        <v>198</v>
      </c>
      <c r="H8" s="17">
        <v>121</v>
      </c>
      <c r="I8" s="17">
        <v>52</v>
      </c>
      <c r="J8" s="17">
        <v>42</v>
      </c>
      <c r="K8" s="17">
        <v>28</v>
      </c>
      <c r="L8" s="17">
        <v>31</v>
      </c>
      <c r="M8" s="17">
        <v>47</v>
      </c>
      <c r="N8" s="17">
        <v>35</v>
      </c>
      <c r="O8" s="17">
        <v>56</v>
      </c>
      <c r="P8" s="17">
        <v>135</v>
      </c>
      <c r="Q8" s="17">
        <v>121</v>
      </c>
      <c r="R8" s="17">
        <v>65</v>
      </c>
      <c r="S8" s="17">
        <v>82</v>
      </c>
    </row>
    <row r="9" spans="1:19" ht="31.5" customHeight="1">
      <c r="A9" s="19" t="s">
        <v>5</v>
      </c>
      <c r="B9" s="20">
        <v>7543</v>
      </c>
      <c r="C9" s="20">
        <v>6616</v>
      </c>
      <c r="D9" s="21">
        <v>5510</v>
      </c>
      <c r="E9" s="21">
        <v>3910</v>
      </c>
      <c r="F9" s="21">
        <v>4243</v>
      </c>
      <c r="G9" s="21">
        <v>2872</v>
      </c>
      <c r="H9" s="21">
        <v>1731</v>
      </c>
      <c r="I9" s="21">
        <v>1963</v>
      </c>
      <c r="J9" s="21">
        <v>1437</v>
      </c>
      <c r="K9" s="21">
        <v>1246</v>
      </c>
      <c r="L9" s="21">
        <v>1138</v>
      </c>
      <c r="M9" s="21">
        <v>1803</v>
      </c>
      <c r="N9" s="21">
        <v>1171</v>
      </c>
      <c r="O9" s="21">
        <v>1259</v>
      </c>
      <c r="P9" s="21">
        <v>1171</v>
      </c>
      <c r="Q9" s="21">
        <v>1162</v>
      </c>
      <c r="R9" s="21">
        <v>619</v>
      </c>
      <c r="S9" s="21">
        <v>941</v>
      </c>
    </row>
    <row r="10" spans="1:19" ht="30">
      <c r="A10" s="22" t="s">
        <v>4</v>
      </c>
      <c r="B10" s="23">
        <f aca="true" t="shared" si="0" ref="B10:M10">B9/B6</f>
        <v>4.416276346604215</v>
      </c>
      <c r="C10" s="23">
        <f t="shared" si="0"/>
        <v>4.422459893048129</v>
      </c>
      <c r="D10" s="23">
        <f t="shared" si="0"/>
        <v>3.899504600141543</v>
      </c>
      <c r="E10" s="23">
        <f t="shared" si="0"/>
        <v>3.4755555555555557</v>
      </c>
      <c r="F10" s="23">
        <f t="shared" si="0"/>
        <v>3.686359687228497</v>
      </c>
      <c r="G10" s="23">
        <f t="shared" si="0"/>
        <v>4.1988304093567255</v>
      </c>
      <c r="H10" s="24">
        <f t="shared" si="0"/>
        <v>3.3160919540229883</v>
      </c>
      <c r="I10" s="24">
        <f t="shared" si="0"/>
        <v>3.4743362831858406</v>
      </c>
      <c r="J10" s="24">
        <f t="shared" si="0"/>
        <v>2.874</v>
      </c>
      <c r="K10" s="24">
        <f t="shared" si="0"/>
        <v>3.5</v>
      </c>
      <c r="L10" s="24">
        <f t="shared" si="0"/>
        <v>3.196629213483146</v>
      </c>
      <c r="M10" s="24">
        <f t="shared" si="0"/>
        <v>4.24235294117647</v>
      </c>
      <c r="N10" s="24">
        <f>N9/N6</f>
        <v>3.073490813648294</v>
      </c>
      <c r="O10" s="24">
        <f>O9/O6</f>
        <v>3.735905044510386</v>
      </c>
      <c r="P10" s="24">
        <f>P9/P6</f>
        <v>3.1478494623655915</v>
      </c>
      <c r="Q10" s="24">
        <f>Q9/Q6</f>
        <v>3.1748633879781423</v>
      </c>
      <c r="R10" s="24">
        <f>R9/R6</f>
        <v>2.38996138996139</v>
      </c>
      <c r="S10" s="24">
        <f>S9/S6</f>
        <v>3.4723247232472323</v>
      </c>
    </row>
  </sheetData>
  <sheetProtection/>
  <mergeCells count="2">
    <mergeCell ref="A1:F1"/>
    <mergeCell ref="A3:M3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slvia</dc:creator>
  <cp:keywords/>
  <dc:description/>
  <cp:lastModifiedBy>Vali Cretu</cp:lastModifiedBy>
  <cp:lastPrinted>2014-05-27T10:48:09Z</cp:lastPrinted>
  <dcterms:created xsi:type="dcterms:W3CDTF">2013-10-10T09:34:25Z</dcterms:created>
  <dcterms:modified xsi:type="dcterms:W3CDTF">2020-03-25T06:09:58Z</dcterms:modified>
  <cp:category/>
  <cp:version/>
  <cp:contentType/>
  <cp:contentStatus/>
</cp:coreProperties>
</file>