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4895" windowHeight="8055" activeTab="0"/>
  </bookViews>
  <sheets>
    <sheet name="CBIînreg.de Universităţi-judeţe" sheetId="1" r:id="rId1"/>
    <sheet name="CBIînreg.de Universităţi-nr.cbi" sheetId="2" r:id="rId2"/>
  </sheets>
  <definedNames/>
  <calcPr fullCalcOnLoad="1"/>
</workbook>
</file>

<file path=xl/sharedStrings.xml><?xml version="1.0" encoding="utf-8"?>
<sst xmlns="http://schemas.openxmlformats.org/spreadsheetml/2006/main" count="309" uniqueCount="88">
  <si>
    <t>Denumire universitate</t>
  </si>
  <si>
    <t>Oraş</t>
  </si>
  <si>
    <t>Cod Judeţ</t>
  </si>
  <si>
    <t>Total</t>
  </si>
  <si>
    <t>UNIVERSITATEA DIN PITEŞTI</t>
  </si>
  <si>
    <t>PITEŞTI</t>
  </si>
  <si>
    <t>AG</t>
  </si>
  <si>
    <t>UNIVERSITATEA DE VEST "VASILE GOLDIŞ" DIN ARAD</t>
  </si>
  <si>
    <t>ARAD</t>
  </si>
  <si>
    <t>AR</t>
  </si>
  <si>
    <t>UNIVERSITATEA "AUREL VLAICU" DIN ARAD</t>
  </si>
  <si>
    <t>UNIVERSITATEA POLITEHNICA DIN BUCUREŞTI</t>
  </si>
  <si>
    <t>BUCUREŞTI</t>
  </si>
  <si>
    <t>B</t>
  </si>
  <si>
    <t>UNIVERSITATEA DE MEDICINĂ ŞI FARMACIE "CAROL DAVILA" DIN BUCUREŞTI</t>
  </si>
  <si>
    <t>UNIVERSITATEA DIN BUCUREŞTI</t>
  </si>
  <si>
    <t>UNIVERSITATEA DE ŞTIINŢE AGRONOMICE ŞI MEDICINĂ VETERINARĂ DIN BUCUREŞTI</t>
  </si>
  <si>
    <t>UNIVERSITATEA TEHNICĂ DE CONSTRUCŢII DIN BUCUREŞTI</t>
  </si>
  <si>
    <t>UNIVERSITATEA "VASILE ALECSANDRI" DIN BACĂU</t>
  </si>
  <si>
    <t>BACĂU</t>
  </si>
  <si>
    <t>BC</t>
  </si>
  <si>
    <t>UNIVERSITATEA DIN ORADEA</t>
  </si>
  <si>
    <t>ORADEA</t>
  </si>
  <si>
    <t>BH</t>
  </si>
  <si>
    <t>UNIVERSITATEA "TRANSILVANIA" DIN BRAŞOV</t>
  </si>
  <si>
    <t>BRAŞOV</t>
  </si>
  <si>
    <t>BV</t>
  </si>
  <si>
    <t>UNIVERSITATEA TEHNICĂ DIN CLUJ-NAPOCA</t>
  </si>
  <si>
    <t>CLUJ-NAPOCA</t>
  </si>
  <si>
    <t>CJ</t>
  </si>
  <si>
    <t>UNIVERSITATEA "BABEŞ BOLYAI" DIN CLUJ-NAPOCA</t>
  </si>
  <si>
    <t>UNIVERSITATEA DE MEDICINĂ ŞI FARMACIE "IULIU HAŢIEGANU" DIN CLUJ-NAPOCA</t>
  </si>
  <si>
    <t>UNIVERSITATEA DE ŞTIINŢE AGRICOLE ŞI MEDICINĂ VETERINARĂ DIN CLUJ-NAPOCA</t>
  </si>
  <si>
    <t>FUNDAŢIA SAPIENTIA - UNIVERSITATEA SAPIENTIA</t>
  </si>
  <si>
    <t>CLUJ NAPOCA</t>
  </si>
  <si>
    <t>UNIVERSITATEA "OVIDIUS" DIN CONSTANŢA</t>
  </si>
  <si>
    <t>CONSTANŢA</t>
  </si>
  <si>
    <t>CT</t>
  </si>
  <si>
    <t>UNIVERSITATEA "VALAHIA" DIN TÂRGOVIŞTE</t>
  </si>
  <si>
    <t>TÂRGOVIŞTE</t>
  </si>
  <si>
    <t>DB</t>
  </si>
  <si>
    <t>UNIVERSITATEA DIN CRAIOVA</t>
  </si>
  <si>
    <t>CRAIOVA</t>
  </si>
  <si>
    <t>DJ</t>
  </si>
  <si>
    <t>UNIVERSITATEA DE MEDICINĂ ŞI FARMACIE DIN CRAIOVA</t>
  </si>
  <si>
    <t>UNIVERSITATEA "CONSTANTIN BRÂNCUŞI" DIN TÂRGU-JIU</t>
  </si>
  <si>
    <t>TÂRGU-JIU</t>
  </si>
  <si>
    <t>GJ</t>
  </si>
  <si>
    <t>UNIVERSITATEA "DUNĂREA DE JOS" DIN GALAŢI</t>
  </si>
  <si>
    <t>GALAŢI</t>
  </si>
  <si>
    <t>GL</t>
  </si>
  <si>
    <t>UNIVERSITATEA TEHNICĂ ''GHEORGHE ASACHI'' DIN IAŞI</t>
  </si>
  <si>
    <t>IAŞI</t>
  </si>
  <si>
    <t>IS</t>
  </si>
  <si>
    <t>UNIVERSITATEA "ALEXANDRU IOAN CUZA" DIN IAŞI</t>
  </si>
  <si>
    <t>UNIVERSITATEA DE ŞTIINŢE AGRICOLE ŞI MEDICINĂ VETERINARĂ "ION IONESCU DE LA BRAD" IAŞI</t>
  </si>
  <si>
    <t>UNIVERSITATEA DE MEDICINĂ ŞI FARMACIE "GRIGORE T. POPA" DIN IAŞI</t>
  </si>
  <si>
    <t>UNIVERSITATEA DE NORD DIN BAIA MARE</t>
  </si>
  <si>
    <t>BAIA MARE</t>
  </si>
  <si>
    <t>MM</t>
  </si>
  <si>
    <t>UNIVERSITATEA ''PETRU MAIOR'' DIN TÂRGU MUREŞ</t>
  </si>
  <si>
    <t>TÂRGU MUREŞ</t>
  </si>
  <si>
    <t>MS</t>
  </si>
  <si>
    <t>UNIVERSITATEA DE MEDICINĂ ŞI FARMACIE TÂRGU MURES</t>
  </si>
  <si>
    <t>UNIVERSITATEA PETROL - GAZE DIN PLOIEŞTI</t>
  </si>
  <si>
    <t>PLOIEŞTI</t>
  </si>
  <si>
    <t>PH</t>
  </si>
  <si>
    <t>UNIVERSITATEA "LUCIAN BLAGA" DIN SIBIU</t>
  </si>
  <si>
    <t>SIBIU</t>
  </si>
  <si>
    <t>SB</t>
  </si>
  <si>
    <t>ACADEMIA FORŢELOR TERESTRE "NICOLAE BĂLCESCU"</t>
  </si>
  <si>
    <t>UNIVERSITATEA "ŞTEFAN CEL MARE" DIN SUCEAVA</t>
  </si>
  <si>
    <t>SUCEAVA</t>
  </si>
  <si>
    <t>SV</t>
  </si>
  <si>
    <t>UNIVERSITATEA "POLITEHNICA" DIN TIMIŞOARA</t>
  </si>
  <si>
    <t>TIMIŞOARA</t>
  </si>
  <si>
    <t>TM</t>
  </si>
  <si>
    <t>UNIVERSITATEA DE ŞTIINŢE AGRICOLE ŞI MEDICINĂ VETERINARĂ A BANATULUI TIMIŞOARA</t>
  </si>
  <si>
    <t>UNIVERSITATEA DE MEDICINĂ ŞI FARMACIE "VICTOR BABEŞ" DIN TIMIŞOARA</t>
  </si>
  <si>
    <t>TOTAL</t>
  </si>
  <si>
    <t>x</t>
  </si>
  <si>
    <t>Nr. crt.</t>
  </si>
  <si>
    <t>Statistici O.S.I.M.</t>
  </si>
  <si>
    <t>ACADEMIA TEHNICĂ MILITARĂ</t>
  </si>
  <si>
    <r>
      <t xml:space="preserve">Cereri de brevet de invenţie înregistrate de universităţi la OSIM
         în perioada 2007-2018*
          </t>
    </r>
    <r>
      <rPr>
        <sz val="10"/>
        <rFont val="Arial"/>
        <family val="2"/>
      </rPr>
      <t>- ordonare numerică numar de cereri -</t>
    </r>
  </si>
  <si>
    <t>* Primul solicitant</t>
  </si>
  <si>
    <r>
      <t xml:space="preserve">Cereri de brevet de invenţie înregistrate de universităţi
         în perioada OSIM în 2007-2018*
         </t>
    </r>
    <r>
      <rPr>
        <sz val="10"/>
        <rFont val="Arial"/>
        <family val="2"/>
      </rPr>
      <t>- ordonare alfabetică pe judeţe -</t>
    </r>
  </si>
  <si>
    <t>*Primul solicitant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</si>
</sst>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0">
    <font>
      <sz val="10"/>
      <name val="Arial"/>
      <family val="0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Border="1" applyAlignment="1">
      <alignment vertical="distributed"/>
    </xf>
    <xf numFmtId="0" fontId="3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vertical="distributed"/>
    </xf>
    <xf numFmtId="0" fontId="1" fillId="0" borderId="12" xfId="0" applyFont="1" applyBorder="1" applyAlignment="1">
      <alignment horizontal="left" vertical="distributed"/>
    </xf>
    <xf numFmtId="0" fontId="1" fillId="0" borderId="12" xfId="0" applyFont="1" applyBorder="1" applyAlignment="1">
      <alignment horizontal="right" vertical="distributed"/>
    </xf>
    <xf numFmtId="0" fontId="5" fillId="0" borderId="10" xfId="0" applyFont="1" applyBorder="1" applyAlignment="1">
      <alignment horizontal="right" vertical="distributed"/>
    </xf>
    <xf numFmtId="0" fontId="0" fillId="0" borderId="0" xfId="0" applyFont="1" applyAlignment="1">
      <alignment horizontal="left" vertical="distributed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0" xfId="0" applyNumberFormat="1" applyFont="1" applyAlignment="1" quotePrefix="1">
      <alignment horizontal="center" vertical="distributed" wrapText="1"/>
    </xf>
    <xf numFmtId="0" fontId="0" fillId="0" borderId="0" xfId="0" applyNumberFormat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B5" sqref="B5"/>
    </sheetView>
  </sheetViews>
  <sheetFormatPr defaultColWidth="6.28125" defaultRowHeight="12.75"/>
  <cols>
    <col min="1" max="1" width="5.00390625" style="1" customWidth="1"/>
    <col min="2" max="2" width="57.8515625" style="2" customWidth="1"/>
    <col min="3" max="3" width="17.28125" style="2" customWidth="1"/>
    <col min="4" max="4" width="5.7109375" style="2" customWidth="1"/>
    <col min="5" max="16" width="5.7109375" style="3" customWidth="1"/>
    <col min="17" max="16384" width="6.28125" style="1" customWidth="1"/>
  </cols>
  <sheetData>
    <row r="1" spans="1:4" ht="12.75">
      <c r="A1" s="24" t="s">
        <v>82</v>
      </c>
      <c r="B1" s="25"/>
      <c r="C1" s="25"/>
      <c r="D1" s="25"/>
    </row>
    <row r="2" ht="7.5" customHeight="1"/>
    <row r="3" spans="2:3" ht="48" customHeight="1">
      <c r="B3" s="22" t="s">
        <v>86</v>
      </c>
      <c r="C3" s="23"/>
    </row>
    <row r="5" spans="1:17" ht="34.5" customHeight="1">
      <c r="A5" s="4" t="s">
        <v>81</v>
      </c>
      <c r="B5" s="5" t="s">
        <v>0</v>
      </c>
      <c r="C5" s="5" t="s">
        <v>1</v>
      </c>
      <c r="D5" s="6" t="s">
        <v>2</v>
      </c>
      <c r="E5" s="7">
        <v>2007</v>
      </c>
      <c r="F5" s="7">
        <v>2008</v>
      </c>
      <c r="G5" s="7">
        <v>2009</v>
      </c>
      <c r="H5" s="7">
        <v>2010</v>
      </c>
      <c r="I5" s="7">
        <v>2011</v>
      </c>
      <c r="J5" s="7">
        <v>2012</v>
      </c>
      <c r="K5" s="7">
        <v>2013</v>
      </c>
      <c r="L5" s="7">
        <v>2014</v>
      </c>
      <c r="M5" s="7">
        <v>2015</v>
      </c>
      <c r="N5" s="7">
        <v>2016</v>
      </c>
      <c r="O5" s="7">
        <v>2017</v>
      </c>
      <c r="P5" s="7">
        <v>2018</v>
      </c>
      <c r="Q5" s="14" t="s">
        <v>3</v>
      </c>
    </row>
    <row r="6" spans="1:17" ht="15">
      <c r="A6" s="5">
        <v>1</v>
      </c>
      <c r="B6" s="6" t="s">
        <v>4</v>
      </c>
      <c r="C6" s="6" t="s">
        <v>5</v>
      </c>
      <c r="D6" s="6" t="s">
        <v>6</v>
      </c>
      <c r="E6" s="5" t="s">
        <v>80</v>
      </c>
      <c r="F6" s="5" t="s">
        <v>80</v>
      </c>
      <c r="G6" s="5" t="s">
        <v>80</v>
      </c>
      <c r="H6" s="5">
        <v>5</v>
      </c>
      <c r="I6" s="5">
        <v>5</v>
      </c>
      <c r="J6" s="5">
        <v>2</v>
      </c>
      <c r="K6" s="5">
        <v>5</v>
      </c>
      <c r="L6" s="5">
        <v>3</v>
      </c>
      <c r="M6" s="5">
        <v>1</v>
      </c>
      <c r="N6" s="5">
        <v>1</v>
      </c>
      <c r="O6" s="5">
        <v>2</v>
      </c>
      <c r="P6" s="5">
        <v>2</v>
      </c>
      <c r="Q6" s="17">
        <f aca="true" t="shared" si="0" ref="Q6:Q42">SUM(E6:P6)</f>
        <v>26</v>
      </c>
    </row>
    <row r="7" spans="1:17" ht="15">
      <c r="A7" s="5">
        <v>2</v>
      </c>
      <c r="B7" s="6" t="s">
        <v>7</v>
      </c>
      <c r="C7" s="6" t="s">
        <v>8</v>
      </c>
      <c r="D7" s="6" t="s">
        <v>9</v>
      </c>
      <c r="E7" s="5" t="s">
        <v>80</v>
      </c>
      <c r="F7" s="5" t="s">
        <v>80</v>
      </c>
      <c r="G7" s="5" t="s">
        <v>80</v>
      </c>
      <c r="H7" s="5" t="s">
        <v>80</v>
      </c>
      <c r="I7" s="5">
        <v>4</v>
      </c>
      <c r="J7" s="5">
        <v>4</v>
      </c>
      <c r="K7" s="5">
        <v>5</v>
      </c>
      <c r="L7" s="5">
        <v>3</v>
      </c>
      <c r="M7" s="5" t="s">
        <v>80</v>
      </c>
      <c r="N7" s="5">
        <v>0</v>
      </c>
      <c r="O7" s="5">
        <v>0</v>
      </c>
      <c r="P7" s="5">
        <v>1</v>
      </c>
      <c r="Q7" s="17">
        <f t="shared" si="0"/>
        <v>17</v>
      </c>
    </row>
    <row r="8" spans="1:17" ht="15">
      <c r="A8" s="5">
        <v>3</v>
      </c>
      <c r="B8" s="6" t="s">
        <v>10</v>
      </c>
      <c r="C8" s="6" t="s">
        <v>8</v>
      </c>
      <c r="D8" s="8" t="s">
        <v>9</v>
      </c>
      <c r="E8" s="18">
        <v>2</v>
      </c>
      <c r="F8" s="5">
        <v>0</v>
      </c>
      <c r="G8" s="18" t="s">
        <v>80</v>
      </c>
      <c r="H8" s="18">
        <v>1</v>
      </c>
      <c r="I8" s="18">
        <v>1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1</v>
      </c>
      <c r="P8" s="5">
        <v>1</v>
      </c>
      <c r="Q8" s="17">
        <f t="shared" si="0"/>
        <v>8</v>
      </c>
    </row>
    <row r="9" spans="1:17" ht="15">
      <c r="A9" s="5">
        <v>4</v>
      </c>
      <c r="B9" s="6" t="s">
        <v>11</v>
      </c>
      <c r="C9" s="6" t="s">
        <v>12</v>
      </c>
      <c r="D9" s="6" t="s">
        <v>13</v>
      </c>
      <c r="E9" s="5">
        <v>6</v>
      </c>
      <c r="F9" s="5">
        <v>16</v>
      </c>
      <c r="G9" s="5">
        <v>10</v>
      </c>
      <c r="H9" s="5">
        <v>31</v>
      </c>
      <c r="I9" s="18">
        <v>28</v>
      </c>
      <c r="J9" s="5">
        <v>9</v>
      </c>
      <c r="K9" s="5">
        <v>19</v>
      </c>
      <c r="L9" s="5">
        <v>14</v>
      </c>
      <c r="M9" s="5">
        <v>7</v>
      </c>
      <c r="N9" s="5">
        <v>34</v>
      </c>
      <c r="O9" s="5">
        <v>26</v>
      </c>
      <c r="P9" s="5">
        <v>23</v>
      </c>
      <c r="Q9" s="17">
        <f t="shared" si="0"/>
        <v>223</v>
      </c>
    </row>
    <row r="10" spans="1:17" ht="28.5">
      <c r="A10" s="5">
        <v>5</v>
      </c>
      <c r="B10" s="6" t="s">
        <v>14</v>
      </c>
      <c r="C10" s="6" t="s">
        <v>12</v>
      </c>
      <c r="D10" s="6" t="s">
        <v>13</v>
      </c>
      <c r="E10" s="5" t="s">
        <v>80</v>
      </c>
      <c r="F10" s="5">
        <v>3</v>
      </c>
      <c r="G10" s="5">
        <v>2</v>
      </c>
      <c r="H10" s="5">
        <v>9</v>
      </c>
      <c r="I10" s="5">
        <v>5</v>
      </c>
      <c r="J10" s="5">
        <v>3</v>
      </c>
      <c r="K10" s="5">
        <v>4</v>
      </c>
      <c r="L10" s="5">
        <v>1</v>
      </c>
      <c r="M10" s="5">
        <v>1</v>
      </c>
      <c r="N10" s="5">
        <v>3</v>
      </c>
      <c r="O10" s="5">
        <v>5</v>
      </c>
      <c r="P10" s="5">
        <v>4</v>
      </c>
      <c r="Q10" s="17">
        <f t="shared" si="0"/>
        <v>40</v>
      </c>
    </row>
    <row r="11" spans="1:17" ht="28.5">
      <c r="A11" s="5">
        <v>6</v>
      </c>
      <c r="B11" s="6" t="s">
        <v>16</v>
      </c>
      <c r="C11" s="6" t="s">
        <v>12</v>
      </c>
      <c r="D11" s="6" t="s">
        <v>13</v>
      </c>
      <c r="E11" s="5" t="s">
        <v>80</v>
      </c>
      <c r="F11" s="5">
        <v>2</v>
      </c>
      <c r="G11" s="5" t="s">
        <v>80</v>
      </c>
      <c r="H11" s="5">
        <v>2</v>
      </c>
      <c r="I11" s="5">
        <v>6</v>
      </c>
      <c r="J11" s="5">
        <v>4</v>
      </c>
      <c r="K11" s="5">
        <v>1</v>
      </c>
      <c r="L11" s="5" t="s">
        <v>80</v>
      </c>
      <c r="M11" s="5">
        <v>4</v>
      </c>
      <c r="N11" s="5">
        <v>5</v>
      </c>
      <c r="O11" s="5">
        <v>9</v>
      </c>
      <c r="P11" s="5">
        <v>10</v>
      </c>
      <c r="Q11" s="17">
        <f t="shared" si="0"/>
        <v>43</v>
      </c>
    </row>
    <row r="12" spans="1:17" ht="15">
      <c r="A12" s="5">
        <v>7</v>
      </c>
      <c r="B12" s="6" t="s">
        <v>15</v>
      </c>
      <c r="C12" s="6" t="s">
        <v>12</v>
      </c>
      <c r="D12" s="6" t="s">
        <v>13</v>
      </c>
      <c r="E12" s="5">
        <v>2</v>
      </c>
      <c r="F12" s="5">
        <v>1</v>
      </c>
      <c r="G12" s="5" t="s">
        <v>80</v>
      </c>
      <c r="H12" s="5">
        <v>3</v>
      </c>
      <c r="I12" s="5">
        <v>3</v>
      </c>
      <c r="J12" s="5">
        <v>3</v>
      </c>
      <c r="K12" s="5">
        <v>4</v>
      </c>
      <c r="L12" s="5" t="s">
        <v>80</v>
      </c>
      <c r="M12" s="5">
        <v>1</v>
      </c>
      <c r="N12" s="5">
        <v>6</v>
      </c>
      <c r="O12" s="5">
        <v>3</v>
      </c>
      <c r="P12" s="5">
        <v>6</v>
      </c>
      <c r="Q12" s="17">
        <f t="shared" si="0"/>
        <v>32</v>
      </c>
    </row>
    <row r="13" spans="1:17" ht="28.5">
      <c r="A13" s="5">
        <v>8</v>
      </c>
      <c r="B13" s="6" t="s">
        <v>17</v>
      </c>
      <c r="C13" s="6" t="s">
        <v>12</v>
      </c>
      <c r="D13" s="8" t="s">
        <v>13</v>
      </c>
      <c r="E13" s="18">
        <v>1</v>
      </c>
      <c r="F13" s="18">
        <v>1</v>
      </c>
      <c r="G13" s="5">
        <v>0</v>
      </c>
      <c r="H13" s="18" t="s">
        <v>80</v>
      </c>
      <c r="I13" s="18">
        <v>1</v>
      </c>
      <c r="J13" s="5">
        <v>0</v>
      </c>
      <c r="K13" s="5">
        <v>1</v>
      </c>
      <c r="L13" s="5">
        <v>0</v>
      </c>
      <c r="M13" s="5">
        <v>0</v>
      </c>
      <c r="N13" s="5">
        <v>2</v>
      </c>
      <c r="O13" s="5">
        <v>2</v>
      </c>
      <c r="P13" s="5">
        <v>3</v>
      </c>
      <c r="Q13" s="17">
        <f t="shared" si="0"/>
        <v>11</v>
      </c>
    </row>
    <row r="14" spans="1:17" ht="15">
      <c r="A14" s="5">
        <v>9</v>
      </c>
      <c r="B14" s="6" t="s">
        <v>83</v>
      </c>
      <c r="C14" s="6" t="s">
        <v>12</v>
      </c>
      <c r="D14" s="6" t="s">
        <v>13</v>
      </c>
      <c r="E14" s="5"/>
      <c r="F14" s="5"/>
      <c r="G14" s="5"/>
      <c r="H14" s="5"/>
      <c r="I14" s="5"/>
      <c r="J14" s="5"/>
      <c r="K14" s="5"/>
      <c r="L14" s="5">
        <v>0</v>
      </c>
      <c r="M14" s="5">
        <v>1</v>
      </c>
      <c r="N14" s="5">
        <v>2</v>
      </c>
      <c r="O14" s="5">
        <v>0</v>
      </c>
      <c r="P14" s="5">
        <v>0</v>
      </c>
      <c r="Q14" s="17">
        <f t="shared" si="0"/>
        <v>3</v>
      </c>
    </row>
    <row r="15" spans="1:17" ht="15">
      <c r="A15" s="5">
        <v>10</v>
      </c>
      <c r="B15" s="6" t="s">
        <v>18</v>
      </c>
      <c r="C15" s="6" t="s">
        <v>19</v>
      </c>
      <c r="D15" s="6" t="s">
        <v>20</v>
      </c>
      <c r="E15" s="5" t="s">
        <v>80</v>
      </c>
      <c r="F15" s="5">
        <v>1</v>
      </c>
      <c r="G15" s="5">
        <v>7</v>
      </c>
      <c r="H15" s="5">
        <v>7</v>
      </c>
      <c r="I15" s="5">
        <v>5</v>
      </c>
      <c r="J15" s="5">
        <v>8</v>
      </c>
      <c r="K15" s="5">
        <v>3</v>
      </c>
      <c r="L15" s="5">
        <v>2</v>
      </c>
      <c r="M15" s="5" t="s">
        <v>80</v>
      </c>
      <c r="N15" s="5">
        <v>2</v>
      </c>
      <c r="O15" s="5">
        <v>2</v>
      </c>
      <c r="P15" s="5">
        <v>1</v>
      </c>
      <c r="Q15" s="17">
        <f t="shared" si="0"/>
        <v>38</v>
      </c>
    </row>
    <row r="16" spans="1:17" ht="15">
      <c r="A16" s="5">
        <v>11</v>
      </c>
      <c r="B16" s="6" t="s">
        <v>21</v>
      </c>
      <c r="C16" s="6" t="s">
        <v>22</v>
      </c>
      <c r="D16" s="6" t="s">
        <v>23</v>
      </c>
      <c r="E16" s="5" t="s">
        <v>80</v>
      </c>
      <c r="F16" s="5">
        <v>2</v>
      </c>
      <c r="G16" s="5">
        <v>1</v>
      </c>
      <c r="H16" s="5">
        <v>5</v>
      </c>
      <c r="I16" s="5">
        <v>2</v>
      </c>
      <c r="J16" s="5">
        <v>3</v>
      </c>
      <c r="K16" s="5" t="s">
        <v>80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17">
        <f t="shared" si="0"/>
        <v>15</v>
      </c>
    </row>
    <row r="17" spans="1:17" ht="15">
      <c r="A17" s="5">
        <v>12</v>
      </c>
      <c r="B17" s="6" t="s">
        <v>24</v>
      </c>
      <c r="C17" s="6" t="s">
        <v>25</v>
      </c>
      <c r="D17" s="6" t="s">
        <v>26</v>
      </c>
      <c r="E17" s="5" t="s">
        <v>80</v>
      </c>
      <c r="F17" s="5">
        <v>29</v>
      </c>
      <c r="G17" s="5">
        <v>13</v>
      </c>
      <c r="H17" s="5">
        <v>22</v>
      </c>
      <c r="I17" s="5">
        <v>31</v>
      </c>
      <c r="J17" s="5">
        <v>23</v>
      </c>
      <c r="K17" s="5">
        <v>37</v>
      </c>
      <c r="L17" s="5">
        <v>19</v>
      </c>
      <c r="M17" s="5">
        <v>7</v>
      </c>
      <c r="N17" s="5">
        <v>10</v>
      </c>
      <c r="O17" s="5">
        <v>24</v>
      </c>
      <c r="P17" s="5">
        <v>14</v>
      </c>
      <c r="Q17" s="17">
        <f t="shared" si="0"/>
        <v>229</v>
      </c>
    </row>
    <row r="18" spans="1:17" ht="15">
      <c r="A18" s="5">
        <v>13</v>
      </c>
      <c r="B18" s="8" t="s">
        <v>27</v>
      </c>
      <c r="C18" s="6" t="s">
        <v>28</v>
      </c>
      <c r="D18" s="6" t="s">
        <v>29</v>
      </c>
      <c r="E18" s="5">
        <v>6</v>
      </c>
      <c r="F18" s="5">
        <v>8</v>
      </c>
      <c r="G18" s="5">
        <v>8</v>
      </c>
      <c r="H18" s="5">
        <v>25</v>
      </c>
      <c r="I18" s="5">
        <v>29</v>
      </c>
      <c r="J18" s="5">
        <v>18</v>
      </c>
      <c r="K18" s="5">
        <v>14</v>
      </c>
      <c r="L18" s="5">
        <v>12</v>
      </c>
      <c r="M18" s="5">
        <v>10</v>
      </c>
      <c r="N18" s="5">
        <v>10</v>
      </c>
      <c r="O18" s="5">
        <v>12</v>
      </c>
      <c r="P18" s="5">
        <v>18</v>
      </c>
      <c r="Q18" s="17">
        <f t="shared" si="0"/>
        <v>170</v>
      </c>
    </row>
    <row r="19" spans="1:17" ht="15">
      <c r="A19" s="5">
        <v>14</v>
      </c>
      <c r="B19" s="6" t="s">
        <v>30</v>
      </c>
      <c r="C19" s="6" t="s">
        <v>28</v>
      </c>
      <c r="D19" s="6" t="s">
        <v>29</v>
      </c>
      <c r="E19" s="5">
        <v>2</v>
      </c>
      <c r="F19" s="5">
        <v>9</v>
      </c>
      <c r="G19" s="5">
        <v>3</v>
      </c>
      <c r="H19" s="5">
        <v>8</v>
      </c>
      <c r="I19" s="5">
        <v>9</v>
      </c>
      <c r="J19" s="5">
        <v>7</v>
      </c>
      <c r="K19" s="5">
        <v>4</v>
      </c>
      <c r="L19" s="5">
        <v>4</v>
      </c>
      <c r="M19" s="5">
        <v>1</v>
      </c>
      <c r="N19" s="5">
        <v>6</v>
      </c>
      <c r="O19" s="5">
        <v>6</v>
      </c>
      <c r="P19" s="5">
        <v>7</v>
      </c>
      <c r="Q19" s="17">
        <f t="shared" si="0"/>
        <v>66</v>
      </c>
    </row>
    <row r="20" spans="1:17" ht="28.5">
      <c r="A20" s="5">
        <v>15</v>
      </c>
      <c r="B20" s="6" t="s">
        <v>31</v>
      </c>
      <c r="C20" s="6" t="s">
        <v>28</v>
      </c>
      <c r="D20" s="8" t="s">
        <v>29</v>
      </c>
      <c r="E20" s="18" t="s">
        <v>80</v>
      </c>
      <c r="F20" s="18">
        <v>1</v>
      </c>
      <c r="G20" s="18" t="s">
        <v>80</v>
      </c>
      <c r="H20" s="18">
        <v>4</v>
      </c>
      <c r="I20" s="18">
        <v>1</v>
      </c>
      <c r="J20" s="5">
        <v>2</v>
      </c>
      <c r="K20" s="5">
        <v>3</v>
      </c>
      <c r="L20" s="5">
        <v>3</v>
      </c>
      <c r="M20" s="5">
        <v>4</v>
      </c>
      <c r="N20" s="5">
        <v>3</v>
      </c>
      <c r="O20" s="5">
        <v>2</v>
      </c>
      <c r="P20" s="5">
        <v>5</v>
      </c>
      <c r="Q20" s="17">
        <f t="shared" si="0"/>
        <v>28</v>
      </c>
    </row>
    <row r="21" spans="1:17" ht="28.5">
      <c r="A21" s="5">
        <v>16</v>
      </c>
      <c r="B21" s="6" t="s">
        <v>32</v>
      </c>
      <c r="C21" s="6" t="s">
        <v>28</v>
      </c>
      <c r="D21" s="8" t="s">
        <v>29</v>
      </c>
      <c r="E21" s="18">
        <v>2</v>
      </c>
      <c r="F21" s="18">
        <v>1</v>
      </c>
      <c r="G21" s="18">
        <v>1</v>
      </c>
      <c r="H21" s="18">
        <v>1</v>
      </c>
      <c r="I21" s="18">
        <v>1</v>
      </c>
      <c r="J21" s="5">
        <v>5</v>
      </c>
      <c r="K21" s="5" t="s">
        <v>80</v>
      </c>
      <c r="L21" s="5">
        <v>2</v>
      </c>
      <c r="M21" s="5">
        <v>2</v>
      </c>
      <c r="N21" s="5">
        <v>4</v>
      </c>
      <c r="O21" s="5">
        <v>5</v>
      </c>
      <c r="P21" s="5">
        <v>7</v>
      </c>
      <c r="Q21" s="17">
        <f t="shared" si="0"/>
        <v>31</v>
      </c>
    </row>
    <row r="22" spans="1:17" ht="15">
      <c r="A22" s="5">
        <v>17</v>
      </c>
      <c r="B22" s="8" t="s">
        <v>33</v>
      </c>
      <c r="C22" s="6" t="s">
        <v>34</v>
      </c>
      <c r="D22" s="8" t="s">
        <v>29</v>
      </c>
      <c r="E22" s="5">
        <v>0</v>
      </c>
      <c r="F22" s="5">
        <v>0</v>
      </c>
      <c r="G22" s="5">
        <v>0</v>
      </c>
      <c r="H22" s="18">
        <v>1</v>
      </c>
      <c r="I22" s="18">
        <v>1</v>
      </c>
      <c r="J22" s="5">
        <v>5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17">
        <f t="shared" si="0"/>
        <v>9</v>
      </c>
    </row>
    <row r="23" spans="1:17" ht="15">
      <c r="A23" s="5">
        <v>18</v>
      </c>
      <c r="B23" s="6" t="s">
        <v>35</v>
      </c>
      <c r="C23" s="6" t="s">
        <v>36</v>
      </c>
      <c r="D23" s="6" t="s">
        <v>37</v>
      </c>
      <c r="E23" s="5" t="s">
        <v>80</v>
      </c>
      <c r="F23" s="5" t="s">
        <v>80</v>
      </c>
      <c r="G23" s="5" t="s">
        <v>80</v>
      </c>
      <c r="H23" s="5">
        <v>6</v>
      </c>
      <c r="I23" s="5">
        <v>5</v>
      </c>
      <c r="J23" s="5">
        <v>1</v>
      </c>
      <c r="K23" s="5">
        <v>1</v>
      </c>
      <c r="L23" s="5" t="s">
        <v>80</v>
      </c>
      <c r="M23" s="5">
        <v>1</v>
      </c>
      <c r="N23" s="5">
        <v>0</v>
      </c>
      <c r="O23" s="5">
        <v>0</v>
      </c>
      <c r="P23" s="5">
        <v>0</v>
      </c>
      <c r="Q23" s="17">
        <f t="shared" si="0"/>
        <v>14</v>
      </c>
    </row>
    <row r="24" spans="1:17" ht="15">
      <c r="A24" s="5">
        <v>19</v>
      </c>
      <c r="B24" s="6" t="s">
        <v>38</v>
      </c>
      <c r="C24" s="6" t="s">
        <v>39</v>
      </c>
      <c r="D24" s="6" t="s">
        <v>40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4</v>
      </c>
      <c r="M24" s="5">
        <v>1</v>
      </c>
      <c r="N24" s="5">
        <v>0</v>
      </c>
      <c r="O24" s="5">
        <v>1</v>
      </c>
      <c r="P24" s="5">
        <v>0</v>
      </c>
      <c r="Q24" s="17">
        <f t="shared" si="0"/>
        <v>7</v>
      </c>
    </row>
    <row r="25" spans="1:17" ht="15">
      <c r="A25" s="5">
        <v>20</v>
      </c>
      <c r="B25" s="6" t="s">
        <v>41</v>
      </c>
      <c r="C25" s="6" t="s">
        <v>42</v>
      </c>
      <c r="D25" s="8" t="s">
        <v>43</v>
      </c>
      <c r="E25" s="18">
        <v>1</v>
      </c>
      <c r="F25" s="18" t="s">
        <v>80</v>
      </c>
      <c r="G25" s="18">
        <v>3</v>
      </c>
      <c r="H25" s="18">
        <v>9</v>
      </c>
      <c r="I25" s="18">
        <v>1</v>
      </c>
      <c r="J25" s="5">
        <v>2</v>
      </c>
      <c r="K25" s="5">
        <v>1</v>
      </c>
      <c r="L25" s="5">
        <v>1</v>
      </c>
      <c r="M25" s="5">
        <v>2</v>
      </c>
      <c r="N25" s="5">
        <v>3</v>
      </c>
      <c r="O25" s="5">
        <v>4</v>
      </c>
      <c r="P25" s="5">
        <v>5</v>
      </c>
      <c r="Q25" s="17">
        <f t="shared" si="0"/>
        <v>32</v>
      </c>
    </row>
    <row r="26" spans="1:17" ht="28.5">
      <c r="A26" s="5">
        <v>21</v>
      </c>
      <c r="B26" s="6" t="s">
        <v>44</v>
      </c>
      <c r="C26" s="6" t="s">
        <v>42</v>
      </c>
      <c r="D26" s="8" t="s">
        <v>43</v>
      </c>
      <c r="E26" s="5">
        <v>0</v>
      </c>
      <c r="F26" s="5">
        <v>0</v>
      </c>
      <c r="G26" s="5">
        <v>0</v>
      </c>
      <c r="H26" s="5">
        <v>0</v>
      </c>
      <c r="I26" s="18">
        <v>1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17">
        <f t="shared" si="0"/>
        <v>2</v>
      </c>
    </row>
    <row r="27" spans="1:17" ht="28.5">
      <c r="A27" s="5">
        <v>22</v>
      </c>
      <c r="B27" s="6" t="s">
        <v>45</v>
      </c>
      <c r="C27" s="6" t="s">
        <v>46</v>
      </c>
      <c r="D27" s="6" t="s">
        <v>47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3</v>
      </c>
      <c r="M27" s="5">
        <v>2</v>
      </c>
      <c r="N27" s="5">
        <v>1</v>
      </c>
      <c r="O27" s="5">
        <v>0</v>
      </c>
      <c r="P27" s="5">
        <v>0</v>
      </c>
      <c r="Q27" s="17">
        <f t="shared" si="0"/>
        <v>8</v>
      </c>
    </row>
    <row r="28" spans="1:17" ht="15">
      <c r="A28" s="5">
        <v>23</v>
      </c>
      <c r="B28" s="6" t="s">
        <v>48</v>
      </c>
      <c r="C28" s="6" t="s">
        <v>49</v>
      </c>
      <c r="D28" s="6" t="s">
        <v>50</v>
      </c>
      <c r="E28" s="5">
        <v>10</v>
      </c>
      <c r="F28" s="5">
        <v>3</v>
      </c>
      <c r="G28" s="5">
        <v>9</v>
      </c>
      <c r="H28" s="5">
        <v>16</v>
      </c>
      <c r="I28" s="5">
        <v>13</v>
      </c>
      <c r="J28" s="5">
        <v>2</v>
      </c>
      <c r="K28" s="5">
        <v>2</v>
      </c>
      <c r="L28" s="5">
        <v>5</v>
      </c>
      <c r="M28" s="5">
        <v>6</v>
      </c>
      <c r="N28" s="5">
        <v>5</v>
      </c>
      <c r="O28" s="5">
        <v>12</v>
      </c>
      <c r="P28" s="5">
        <v>18</v>
      </c>
      <c r="Q28" s="17">
        <f t="shared" si="0"/>
        <v>101</v>
      </c>
    </row>
    <row r="29" spans="1:17" ht="28.5">
      <c r="A29" s="5">
        <v>24</v>
      </c>
      <c r="B29" s="6" t="s">
        <v>51</v>
      </c>
      <c r="C29" s="6" t="s">
        <v>52</v>
      </c>
      <c r="D29" s="6" t="s">
        <v>53</v>
      </c>
      <c r="E29" s="5">
        <v>14</v>
      </c>
      <c r="F29" s="5">
        <v>21</v>
      </c>
      <c r="G29" s="5">
        <v>19</v>
      </c>
      <c r="H29" s="5">
        <v>32</v>
      </c>
      <c r="I29" s="5">
        <v>26</v>
      </c>
      <c r="J29" s="5">
        <v>21</v>
      </c>
      <c r="K29" s="5">
        <v>11</v>
      </c>
      <c r="L29" s="5">
        <v>7</v>
      </c>
      <c r="M29" s="5">
        <v>12</v>
      </c>
      <c r="N29" s="5">
        <v>15</v>
      </c>
      <c r="O29" s="5">
        <v>37</v>
      </c>
      <c r="P29" s="5">
        <v>45</v>
      </c>
      <c r="Q29" s="17">
        <f t="shared" si="0"/>
        <v>260</v>
      </c>
    </row>
    <row r="30" spans="1:17" ht="15">
      <c r="A30" s="5">
        <v>25</v>
      </c>
      <c r="B30" s="6" t="s">
        <v>54</v>
      </c>
      <c r="C30" s="6" t="s">
        <v>52</v>
      </c>
      <c r="D30" s="6" t="s">
        <v>53</v>
      </c>
      <c r="E30" s="5">
        <v>1</v>
      </c>
      <c r="F30" s="5">
        <v>5</v>
      </c>
      <c r="G30" s="5">
        <v>1</v>
      </c>
      <c r="H30" s="5">
        <v>4</v>
      </c>
      <c r="I30" s="5">
        <v>3</v>
      </c>
      <c r="J30" s="5">
        <v>2</v>
      </c>
      <c r="K30" s="5">
        <v>6</v>
      </c>
      <c r="L30" s="5">
        <v>2</v>
      </c>
      <c r="M30" s="5">
        <v>1</v>
      </c>
      <c r="N30" s="5">
        <v>3</v>
      </c>
      <c r="O30" s="5">
        <v>7</v>
      </c>
      <c r="P30" s="5">
        <v>2</v>
      </c>
      <c r="Q30" s="17">
        <f t="shared" si="0"/>
        <v>37</v>
      </c>
    </row>
    <row r="31" spans="1:17" ht="28.5">
      <c r="A31" s="5">
        <v>26</v>
      </c>
      <c r="B31" s="6" t="s">
        <v>55</v>
      </c>
      <c r="C31" s="6" t="s">
        <v>52</v>
      </c>
      <c r="D31" s="8" t="s">
        <v>53</v>
      </c>
      <c r="E31" s="5">
        <v>0</v>
      </c>
      <c r="F31" s="5">
        <v>0</v>
      </c>
      <c r="G31" s="5">
        <v>0</v>
      </c>
      <c r="H31" s="5">
        <v>0</v>
      </c>
      <c r="I31" s="18">
        <v>1</v>
      </c>
      <c r="J31" s="5">
        <v>5</v>
      </c>
      <c r="K31" s="5">
        <v>0</v>
      </c>
      <c r="L31" s="5">
        <v>0</v>
      </c>
      <c r="M31" s="5">
        <v>1</v>
      </c>
      <c r="N31" s="5">
        <v>1</v>
      </c>
      <c r="O31" s="5">
        <v>1</v>
      </c>
      <c r="P31" s="5">
        <v>1</v>
      </c>
      <c r="Q31" s="17">
        <f t="shared" si="0"/>
        <v>10</v>
      </c>
    </row>
    <row r="32" spans="1:17" ht="28.5">
      <c r="A32" s="5">
        <v>27</v>
      </c>
      <c r="B32" s="6" t="s">
        <v>56</v>
      </c>
      <c r="C32" s="6" t="s">
        <v>52</v>
      </c>
      <c r="D32" s="8" t="s">
        <v>53</v>
      </c>
      <c r="E32" s="5">
        <v>0</v>
      </c>
      <c r="F32" s="5">
        <v>0</v>
      </c>
      <c r="G32" s="5">
        <v>0</v>
      </c>
      <c r="H32" s="18">
        <v>1</v>
      </c>
      <c r="I32" s="18">
        <v>1</v>
      </c>
      <c r="J32" s="5">
        <v>0</v>
      </c>
      <c r="K32" s="5">
        <v>0</v>
      </c>
      <c r="L32" s="5">
        <v>1</v>
      </c>
      <c r="M32" s="5">
        <v>1</v>
      </c>
      <c r="N32" s="5">
        <v>4</v>
      </c>
      <c r="O32" s="5">
        <v>0</v>
      </c>
      <c r="P32" s="5">
        <v>0</v>
      </c>
      <c r="Q32" s="17">
        <f t="shared" si="0"/>
        <v>8</v>
      </c>
    </row>
    <row r="33" spans="1:17" ht="15">
      <c r="A33" s="5">
        <v>28</v>
      </c>
      <c r="B33" s="8" t="s">
        <v>57</v>
      </c>
      <c r="C33" s="6" t="s">
        <v>58</v>
      </c>
      <c r="D33" s="6" t="s">
        <v>59</v>
      </c>
      <c r="E33" s="5">
        <v>0</v>
      </c>
      <c r="F33" s="5">
        <v>0</v>
      </c>
      <c r="G33" s="5">
        <v>2</v>
      </c>
      <c r="H33" s="5">
        <v>1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7">
        <f t="shared" si="0"/>
        <v>5</v>
      </c>
    </row>
    <row r="34" spans="1:17" ht="15">
      <c r="A34" s="5">
        <v>29</v>
      </c>
      <c r="B34" s="6" t="s">
        <v>60</v>
      </c>
      <c r="C34" s="6" t="s">
        <v>61</v>
      </c>
      <c r="D34" s="6" t="s">
        <v>62</v>
      </c>
      <c r="E34" s="5" t="s">
        <v>80</v>
      </c>
      <c r="F34" s="5">
        <v>3</v>
      </c>
      <c r="G34" s="5" t="s">
        <v>80</v>
      </c>
      <c r="H34" s="5">
        <v>2</v>
      </c>
      <c r="I34" s="5">
        <v>1</v>
      </c>
      <c r="J34" s="5">
        <v>35</v>
      </c>
      <c r="K34" s="5">
        <v>12</v>
      </c>
      <c r="L34" s="5">
        <v>2</v>
      </c>
      <c r="M34" s="5">
        <v>2</v>
      </c>
      <c r="N34" s="19">
        <v>0</v>
      </c>
      <c r="O34" s="19">
        <v>0</v>
      </c>
      <c r="P34" s="19">
        <v>0</v>
      </c>
      <c r="Q34" s="17">
        <f t="shared" si="0"/>
        <v>57</v>
      </c>
    </row>
    <row r="35" spans="1:17" ht="28.5">
      <c r="A35" s="5">
        <v>30</v>
      </c>
      <c r="B35" s="6" t="s">
        <v>63</v>
      </c>
      <c r="C35" s="6" t="s">
        <v>61</v>
      </c>
      <c r="D35" s="8" t="s">
        <v>62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1</v>
      </c>
      <c r="Q35" s="17">
        <f t="shared" si="0"/>
        <v>3</v>
      </c>
    </row>
    <row r="36" spans="1:17" ht="15">
      <c r="A36" s="5">
        <v>31</v>
      </c>
      <c r="B36" s="6" t="s">
        <v>64</v>
      </c>
      <c r="C36" s="6" t="s">
        <v>65</v>
      </c>
      <c r="D36" s="6" t="s">
        <v>66</v>
      </c>
      <c r="E36" s="5" t="s">
        <v>80</v>
      </c>
      <c r="F36" s="5" t="s">
        <v>80</v>
      </c>
      <c r="G36" s="5">
        <v>4</v>
      </c>
      <c r="H36" s="5">
        <v>2</v>
      </c>
      <c r="I36" s="5">
        <v>3</v>
      </c>
      <c r="J36" s="5">
        <v>1</v>
      </c>
      <c r="K36" s="5">
        <v>9</v>
      </c>
      <c r="L36" s="5">
        <v>5</v>
      </c>
      <c r="M36" s="5">
        <v>1</v>
      </c>
      <c r="N36" s="5">
        <v>1</v>
      </c>
      <c r="O36" s="5">
        <v>1</v>
      </c>
      <c r="P36" s="5">
        <v>3</v>
      </c>
      <c r="Q36" s="17">
        <f t="shared" si="0"/>
        <v>30</v>
      </c>
    </row>
    <row r="37" spans="1:17" ht="15">
      <c r="A37" s="5">
        <v>32</v>
      </c>
      <c r="B37" s="6" t="s">
        <v>67</v>
      </c>
      <c r="C37" s="6" t="s">
        <v>68</v>
      </c>
      <c r="D37" s="6" t="s">
        <v>69</v>
      </c>
      <c r="E37" s="5" t="s">
        <v>80</v>
      </c>
      <c r="F37" s="5">
        <v>1</v>
      </c>
      <c r="G37" s="5">
        <v>5</v>
      </c>
      <c r="H37" s="5">
        <v>3</v>
      </c>
      <c r="I37" s="5">
        <v>2</v>
      </c>
      <c r="J37" s="5">
        <v>3</v>
      </c>
      <c r="K37" s="5">
        <v>19</v>
      </c>
      <c r="L37" s="5" t="s">
        <v>80</v>
      </c>
      <c r="M37" s="5">
        <v>5</v>
      </c>
      <c r="N37" s="5">
        <v>1</v>
      </c>
      <c r="O37" s="5">
        <v>3</v>
      </c>
      <c r="P37" s="5">
        <v>2</v>
      </c>
      <c r="Q37" s="17">
        <f t="shared" si="0"/>
        <v>44</v>
      </c>
    </row>
    <row r="38" spans="1:17" ht="28.5">
      <c r="A38" s="5">
        <v>33</v>
      </c>
      <c r="B38" s="6" t="s">
        <v>70</v>
      </c>
      <c r="C38" s="6" t="s">
        <v>68</v>
      </c>
      <c r="D38" s="6" t="s">
        <v>69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">
        <f t="shared" si="0"/>
        <v>1</v>
      </c>
    </row>
    <row r="39" spans="1:17" ht="15">
      <c r="A39" s="5">
        <v>34</v>
      </c>
      <c r="B39" s="6" t="s">
        <v>71</v>
      </c>
      <c r="C39" s="6" t="s">
        <v>72</v>
      </c>
      <c r="D39" s="6" t="s">
        <v>73</v>
      </c>
      <c r="E39" s="5">
        <v>36</v>
      </c>
      <c r="F39" s="5">
        <v>68</v>
      </c>
      <c r="G39" s="5">
        <v>46</v>
      </c>
      <c r="H39" s="5">
        <v>130</v>
      </c>
      <c r="I39" s="5">
        <v>88</v>
      </c>
      <c r="J39" s="5">
        <v>46</v>
      </c>
      <c r="K39" s="5">
        <v>35</v>
      </c>
      <c r="L39" s="5">
        <v>42</v>
      </c>
      <c r="M39" s="5">
        <v>5</v>
      </c>
      <c r="N39" s="5">
        <v>19</v>
      </c>
      <c r="O39" s="5">
        <v>23</v>
      </c>
      <c r="P39" s="5">
        <v>35</v>
      </c>
      <c r="Q39" s="17">
        <f t="shared" si="0"/>
        <v>573</v>
      </c>
    </row>
    <row r="40" spans="1:17" ht="15">
      <c r="A40" s="5">
        <v>35</v>
      </c>
      <c r="B40" s="6" t="s">
        <v>74</v>
      </c>
      <c r="C40" s="6" t="s">
        <v>75</v>
      </c>
      <c r="D40" s="6" t="s">
        <v>76</v>
      </c>
      <c r="E40" s="5">
        <v>4</v>
      </c>
      <c r="F40" s="5">
        <v>2</v>
      </c>
      <c r="G40" s="5">
        <v>1</v>
      </c>
      <c r="H40" s="5">
        <v>9</v>
      </c>
      <c r="I40" s="5">
        <v>3</v>
      </c>
      <c r="J40" s="5">
        <v>7</v>
      </c>
      <c r="K40" s="5">
        <v>8</v>
      </c>
      <c r="L40" s="5">
        <v>2</v>
      </c>
      <c r="M40" s="5">
        <v>8</v>
      </c>
      <c r="N40" s="5">
        <v>8</v>
      </c>
      <c r="O40" s="5">
        <v>6</v>
      </c>
      <c r="P40" s="5">
        <v>3</v>
      </c>
      <c r="Q40" s="17">
        <f t="shared" si="0"/>
        <v>61</v>
      </c>
    </row>
    <row r="41" spans="1:17" ht="28.5">
      <c r="A41" s="5">
        <v>36</v>
      </c>
      <c r="B41" s="6" t="s">
        <v>77</v>
      </c>
      <c r="C41" s="6" t="s">
        <v>75</v>
      </c>
      <c r="D41" s="6" t="s">
        <v>76</v>
      </c>
      <c r="E41" s="5">
        <v>4</v>
      </c>
      <c r="F41" s="5">
        <v>1</v>
      </c>
      <c r="G41" s="5">
        <v>1</v>
      </c>
      <c r="H41" s="5">
        <v>3</v>
      </c>
      <c r="I41" s="5">
        <v>3</v>
      </c>
      <c r="J41" s="5">
        <v>0</v>
      </c>
      <c r="K41" s="5">
        <v>0</v>
      </c>
      <c r="L41" s="5">
        <v>1</v>
      </c>
      <c r="M41" s="5">
        <v>2</v>
      </c>
      <c r="N41" s="5">
        <v>4</v>
      </c>
      <c r="O41" s="5">
        <v>1</v>
      </c>
      <c r="P41" s="5">
        <v>1</v>
      </c>
      <c r="Q41" s="17">
        <f t="shared" si="0"/>
        <v>21</v>
      </c>
    </row>
    <row r="42" spans="1:17" ht="28.5">
      <c r="A42" s="5">
        <v>37</v>
      </c>
      <c r="B42" s="6" t="s">
        <v>78</v>
      </c>
      <c r="C42" s="6" t="s">
        <v>75</v>
      </c>
      <c r="D42" s="6" t="s">
        <v>76</v>
      </c>
      <c r="E42" s="5">
        <v>0</v>
      </c>
      <c r="F42" s="5">
        <v>0</v>
      </c>
      <c r="G42" s="5">
        <v>2</v>
      </c>
      <c r="H42" s="5">
        <v>4</v>
      </c>
      <c r="I42" s="5">
        <v>0</v>
      </c>
      <c r="J42" s="5">
        <v>1</v>
      </c>
      <c r="K42" s="5">
        <v>0</v>
      </c>
      <c r="L42" s="5">
        <v>0</v>
      </c>
      <c r="M42" s="5">
        <v>3</v>
      </c>
      <c r="N42" s="5">
        <v>0</v>
      </c>
      <c r="O42" s="5">
        <v>2</v>
      </c>
      <c r="P42" s="5">
        <v>0</v>
      </c>
      <c r="Q42" s="17">
        <f t="shared" si="0"/>
        <v>12</v>
      </c>
    </row>
    <row r="43" spans="1:17" ht="15">
      <c r="A43" s="4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7"/>
    </row>
    <row r="44" spans="1:17" ht="15">
      <c r="A44" s="9"/>
      <c r="B44" s="10" t="s">
        <v>79</v>
      </c>
      <c r="C44" s="10"/>
      <c r="D44" s="10"/>
      <c r="E44" s="20">
        <f aca="true" t="shared" si="1" ref="E44:O44">SUM(E6:E43)</f>
        <v>91</v>
      </c>
      <c r="F44" s="20">
        <f t="shared" si="1"/>
        <v>178</v>
      </c>
      <c r="G44" s="20">
        <f t="shared" si="1"/>
        <v>138</v>
      </c>
      <c r="H44" s="20">
        <f t="shared" si="1"/>
        <v>347</v>
      </c>
      <c r="I44" s="20">
        <f t="shared" si="1"/>
        <v>287</v>
      </c>
      <c r="J44" s="20">
        <f t="shared" si="1"/>
        <v>224</v>
      </c>
      <c r="K44" s="20">
        <f t="shared" si="1"/>
        <v>206</v>
      </c>
      <c r="L44" s="20">
        <f t="shared" si="1"/>
        <v>140</v>
      </c>
      <c r="M44" s="20">
        <f t="shared" si="1"/>
        <v>94</v>
      </c>
      <c r="N44" s="20">
        <f t="shared" si="1"/>
        <v>154</v>
      </c>
      <c r="O44" s="20">
        <f t="shared" si="1"/>
        <v>198</v>
      </c>
      <c r="P44" s="20">
        <f>SUM(P6:P43)</f>
        <v>218</v>
      </c>
      <c r="Q44" s="17">
        <f>SUM(Q6:Q43)</f>
        <v>2275</v>
      </c>
    </row>
    <row r="45" spans="3:16" s="11" customFormat="1" ht="14.25"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ht="14.25">
      <c r="B46" s="15" t="s">
        <v>87</v>
      </c>
    </row>
  </sheetData>
  <sheetProtection password="B99D" sheet="1" formatCells="0" formatColumns="0" formatRows="0" insertColumns="0" insertRows="0" insertHyperlinks="0" deleteColumns="0" deleteRows="0" sort="0" autoFilter="0" pivotTables="0"/>
  <mergeCells count="2">
    <mergeCell ref="B3:C3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7.28125" style="0" customWidth="1"/>
    <col min="2" max="2" width="52.8515625" style="0" customWidth="1"/>
    <col min="3" max="3" width="15.57421875" style="0" customWidth="1"/>
    <col min="4" max="4" width="10.140625" style="0" customWidth="1"/>
    <col min="5" max="6" width="9.8515625" style="0" customWidth="1"/>
    <col min="7" max="7" width="9.7109375" style="0" customWidth="1"/>
    <col min="8" max="8" width="9.57421875" style="0" customWidth="1"/>
    <col min="9" max="9" width="9.28125" style="0" customWidth="1"/>
    <col min="10" max="10" width="9.421875" style="0" customWidth="1"/>
    <col min="11" max="11" width="9.57421875" style="0" customWidth="1"/>
    <col min="12" max="12" width="9.421875" style="0" customWidth="1"/>
  </cols>
  <sheetData>
    <row r="1" spans="1:15" ht="12.75">
      <c r="A1" s="24" t="s">
        <v>82</v>
      </c>
      <c r="B1" s="25"/>
      <c r="C1" s="25"/>
      <c r="D1" s="25"/>
      <c r="O1" s="16"/>
    </row>
    <row r="2" spans="1:17" ht="56.25" customHeight="1">
      <c r="A2" s="1"/>
      <c r="B2" s="26" t="s">
        <v>84</v>
      </c>
      <c r="C2" s="27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2:16" s="1" customFormat="1" ht="15" customHeight="1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s="1" customFormat="1" ht="28.5">
      <c r="A4" s="4" t="s">
        <v>81</v>
      </c>
      <c r="B4" s="5" t="s">
        <v>0</v>
      </c>
      <c r="C4" s="5" t="s">
        <v>1</v>
      </c>
      <c r="D4" s="6" t="s">
        <v>2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5">
        <v>2016</v>
      </c>
      <c r="O4" s="5">
        <v>2017</v>
      </c>
      <c r="P4" s="5">
        <v>2018</v>
      </c>
      <c r="Q4" s="21" t="s">
        <v>3</v>
      </c>
    </row>
    <row r="5" spans="1:17" s="1" customFormat="1" ht="34.5" customHeight="1">
      <c r="A5" s="5">
        <v>1</v>
      </c>
      <c r="B5" s="6" t="s">
        <v>71</v>
      </c>
      <c r="C5" s="6" t="s">
        <v>72</v>
      </c>
      <c r="D5" s="5" t="s">
        <v>73</v>
      </c>
      <c r="E5" s="5">
        <v>36</v>
      </c>
      <c r="F5" s="5">
        <v>68</v>
      </c>
      <c r="G5" s="5">
        <v>46</v>
      </c>
      <c r="H5" s="5">
        <v>130</v>
      </c>
      <c r="I5" s="5">
        <v>88</v>
      </c>
      <c r="J5" s="5">
        <v>46</v>
      </c>
      <c r="K5" s="5">
        <v>35</v>
      </c>
      <c r="L5" s="5">
        <v>42</v>
      </c>
      <c r="M5" s="5">
        <v>5</v>
      </c>
      <c r="N5" s="5">
        <v>19</v>
      </c>
      <c r="O5" s="5">
        <v>23</v>
      </c>
      <c r="P5" s="5">
        <v>35</v>
      </c>
      <c r="Q5" s="17">
        <f aca="true" t="shared" si="0" ref="Q5:Q41">SUM(E5:P5)</f>
        <v>573</v>
      </c>
    </row>
    <row r="6" spans="1:17" s="1" customFormat="1" ht="28.5">
      <c r="A6" s="5">
        <v>2</v>
      </c>
      <c r="B6" s="6" t="s">
        <v>51</v>
      </c>
      <c r="C6" s="6" t="s">
        <v>52</v>
      </c>
      <c r="D6" s="5" t="s">
        <v>53</v>
      </c>
      <c r="E6" s="5">
        <v>14</v>
      </c>
      <c r="F6" s="5">
        <v>21</v>
      </c>
      <c r="G6" s="5">
        <v>19</v>
      </c>
      <c r="H6" s="5">
        <v>32</v>
      </c>
      <c r="I6" s="5">
        <v>26</v>
      </c>
      <c r="J6" s="5">
        <v>21</v>
      </c>
      <c r="K6" s="5">
        <v>11</v>
      </c>
      <c r="L6" s="5">
        <v>7</v>
      </c>
      <c r="M6" s="5">
        <v>12</v>
      </c>
      <c r="N6" s="5">
        <v>15</v>
      </c>
      <c r="O6" s="5">
        <v>37</v>
      </c>
      <c r="P6" s="5">
        <v>45</v>
      </c>
      <c r="Q6" s="17">
        <f t="shared" si="0"/>
        <v>260</v>
      </c>
    </row>
    <row r="7" spans="1:17" s="1" customFormat="1" ht="19.5" customHeight="1">
      <c r="A7" s="5">
        <v>3</v>
      </c>
      <c r="B7" s="6" t="s">
        <v>24</v>
      </c>
      <c r="C7" s="6" t="s">
        <v>25</v>
      </c>
      <c r="D7" s="5" t="s">
        <v>26</v>
      </c>
      <c r="E7" s="5" t="s">
        <v>80</v>
      </c>
      <c r="F7" s="5">
        <v>29</v>
      </c>
      <c r="G7" s="5">
        <v>13</v>
      </c>
      <c r="H7" s="5">
        <v>22</v>
      </c>
      <c r="I7" s="5">
        <v>31</v>
      </c>
      <c r="J7" s="5">
        <v>23</v>
      </c>
      <c r="K7" s="5">
        <v>37</v>
      </c>
      <c r="L7" s="5">
        <v>19</v>
      </c>
      <c r="M7" s="5">
        <v>7</v>
      </c>
      <c r="N7" s="5">
        <v>10</v>
      </c>
      <c r="O7" s="5">
        <v>24</v>
      </c>
      <c r="P7" s="5">
        <v>14</v>
      </c>
      <c r="Q7" s="17">
        <f t="shared" si="0"/>
        <v>229</v>
      </c>
    </row>
    <row r="8" spans="1:17" s="1" customFormat="1" ht="19.5" customHeight="1">
      <c r="A8" s="5">
        <v>4</v>
      </c>
      <c r="B8" s="6" t="s">
        <v>11</v>
      </c>
      <c r="C8" s="6" t="s">
        <v>12</v>
      </c>
      <c r="D8" s="5" t="s">
        <v>13</v>
      </c>
      <c r="E8" s="5">
        <v>6</v>
      </c>
      <c r="F8" s="5">
        <v>16</v>
      </c>
      <c r="G8" s="5">
        <v>10</v>
      </c>
      <c r="H8" s="5">
        <v>31</v>
      </c>
      <c r="I8" s="18">
        <v>28</v>
      </c>
      <c r="J8" s="5">
        <v>9</v>
      </c>
      <c r="K8" s="5">
        <v>19</v>
      </c>
      <c r="L8" s="5">
        <v>14</v>
      </c>
      <c r="M8" s="5">
        <v>7</v>
      </c>
      <c r="N8" s="5">
        <v>34</v>
      </c>
      <c r="O8" s="5">
        <v>26</v>
      </c>
      <c r="P8" s="5">
        <v>23</v>
      </c>
      <c r="Q8" s="17">
        <f t="shared" si="0"/>
        <v>223</v>
      </c>
    </row>
    <row r="9" spans="1:17" s="1" customFormat="1" ht="28.5">
      <c r="A9" s="5">
        <v>5</v>
      </c>
      <c r="B9" s="8" t="s">
        <v>27</v>
      </c>
      <c r="C9" s="6" t="s">
        <v>28</v>
      </c>
      <c r="D9" s="5" t="s">
        <v>29</v>
      </c>
      <c r="E9" s="5">
        <v>6</v>
      </c>
      <c r="F9" s="5">
        <v>8</v>
      </c>
      <c r="G9" s="5">
        <v>8</v>
      </c>
      <c r="H9" s="5">
        <v>25</v>
      </c>
      <c r="I9" s="5">
        <v>29</v>
      </c>
      <c r="J9" s="5">
        <v>18</v>
      </c>
      <c r="K9" s="5">
        <v>14</v>
      </c>
      <c r="L9" s="5">
        <v>12</v>
      </c>
      <c r="M9" s="5">
        <v>10</v>
      </c>
      <c r="N9" s="5">
        <v>10</v>
      </c>
      <c r="O9" s="5">
        <v>12</v>
      </c>
      <c r="P9" s="5">
        <v>18</v>
      </c>
      <c r="Q9" s="17">
        <f t="shared" si="0"/>
        <v>170</v>
      </c>
    </row>
    <row r="10" spans="1:17" s="1" customFormat="1" ht="15">
      <c r="A10" s="5">
        <v>6</v>
      </c>
      <c r="B10" s="6" t="s">
        <v>48</v>
      </c>
      <c r="C10" s="6" t="s">
        <v>49</v>
      </c>
      <c r="D10" s="5" t="s">
        <v>50</v>
      </c>
      <c r="E10" s="5">
        <v>10</v>
      </c>
      <c r="F10" s="5">
        <v>3</v>
      </c>
      <c r="G10" s="5">
        <v>9</v>
      </c>
      <c r="H10" s="5">
        <v>16</v>
      </c>
      <c r="I10" s="5">
        <v>13</v>
      </c>
      <c r="J10" s="5">
        <v>2</v>
      </c>
      <c r="K10" s="5">
        <v>2</v>
      </c>
      <c r="L10" s="5">
        <v>5</v>
      </c>
      <c r="M10" s="5">
        <v>6</v>
      </c>
      <c r="N10" s="5">
        <v>5</v>
      </c>
      <c r="O10" s="5">
        <v>12</v>
      </c>
      <c r="P10" s="5">
        <v>18</v>
      </c>
      <c r="Q10" s="17">
        <f t="shared" si="0"/>
        <v>101</v>
      </c>
    </row>
    <row r="11" spans="1:17" s="1" customFormat="1" ht="28.5">
      <c r="A11" s="5">
        <v>7</v>
      </c>
      <c r="B11" s="6" t="s">
        <v>30</v>
      </c>
      <c r="C11" s="6" t="s">
        <v>28</v>
      </c>
      <c r="D11" s="5" t="s">
        <v>29</v>
      </c>
      <c r="E11" s="5">
        <v>2</v>
      </c>
      <c r="F11" s="5">
        <v>9</v>
      </c>
      <c r="G11" s="5">
        <v>3</v>
      </c>
      <c r="H11" s="5">
        <v>8</v>
      </c>
      <c r="I11" s="5">
        <v>9</v>
      </c>
      <c r="J11" s="5">
        <v>7</v>
      </c>
      <c r="K11" s="5">
        <v>4</v>
      </c>
      <c r="L11" s="5">
        <v>4</v>
      </c>
      <c r="M11" s="5">
        <v>1</v>
      </c>
      <c r="N11" s="5">
        <v>6</v>
      </c>
      <c r="O11" s="5">
        <v>6</v>
      </c>
      <c r="P11" s="5">
        <v>7</v>
      </c>
      <c r="Q11" s="17">
        <f t="shared" si="0"/>
        <v>66</v>
      </c>
    </row>
    <row r="12" spans="1:17" s="1" customFormat="1" ht="15">
      <c r="A12" s="5">
        <v>8</v>
      </c>
      <c r="B12" s="6" t="s">
        <v>74</v>
      </c>
      <c r="C12" s="6" t="s">
        <v>75</v>
      </c>
      <c r="D12" s="5" t="s">
        <v>76</v>
      </c>
      <c r="E12" s="5">
        <v>4</v>
      </c>
      <c r="F12" s="5">
        <v>2</v>
      </c>
      <c r="G12" s="5">
        <v>1</v>
      </c>
      <c r="H12" s="5">
        <v>9</v>
      </c>
      <c r="I12" s="5">
        <v>3</v>
      </c>
      <c r="J12" s="5">
        <v>7</v>
      </c>
      <c r="K12" s="5">
        <v>8</v>
      </c>
      <c r="L12" s="5">
        <v>2</v>
      </c>
      <c r="M12" s="5">
        <v>8</v>
      </c>
      <c r="N12" s="5">
        <v>8</v>
      </c>
      <c r="O12" s="5">
        <v>6</v>
      </c>
      <c r="P12" s="5">
        <v>3</v>
      </c>
      <c r="Q12" s="17">
        <f t="shared" si="0"/>
        <v>61</v>
      </c>
    </row>
    <row r="13" spans="1:17" s="1" customFormat="1" ht="28.5">
      <c r="A13" s="5">
        <v>9</v>
      </c>
      <c r="B13" s="6" t="s">
        <v>60</v>
      </c>
      <c r="C13" s="6" t="s">
        <v>61</v>
      </c>
      <c r="D13" s="5" t="s">
        <v>62</v>
      </c>
      <c r="E13" s="5" t="s">
        <v>80</v>
      </c>
      <c r="F13" s="5">
        <v>3</v>
      </c>
      <c r="G13" s="5" t="s">
        <v>80</v>
      </c>
      <c r="H13" s="5">
        <v>2</v>
      </c>
      <c r="I13" s="5">
        <v>1</v>
      </c>
      <c r="J13" s="5">
        <v>35</v>
      </c>
      <c r="K13" s="5">
        <v>12</v>
      </c>
      <c r="L13" s="5">
        <v>2</v>
      </c>
      <c r="M13" s="5">
        <v>2</v>
      </c>
      <c r="N13" s="5">
        <v>0</v>
      </c>
      <c r="O13" s="5">
        <v>0</v>
      </c>
      <c r="P13" s="5">
        <v>0</v>
      </c>
      <c r="Q13" s="17">
        <f t="shared" si="0"/>
        <v>57</v>
      </c>
    </row>
    <row r="14" spans="1:17" s="1" customFormat="1" ht="15">
      <c r="A14" s="5">
        <v>10</v>
      </c>
      <c r="B14" s="6" t="s">
        <v>67</v>
      </c>
      <c r="C14" s="6" t="s">
        <v>68</v>
      </c>
      <c r="D14" s="5" t="s">
        <v>69</v>
      </c>
      <c r="E14" s="5" t="s">
        <v>80</v>
      </c>
      <c r="F14" s="5">
        <v>1</v>
      </c>
      <c r="G14" s="5">
        <v>5</v>
      </c>
      <c r="H14" s="5">
        <v>3</v>
      </c>
      <c r="I14" s="5">
        <v>2</v>
      </c>
      <c r="J14" s="5">
        <v>3</v>
      </c>
      <c r="K14" s="5">
        <v>19</v>
      </c>
      <c r="L14" s="5" t="s">
        <v>80</v>
      </c>
      <c r="M14" s="5">
        <v>5</v>
      </c>
      <c r="N14" s="5">
        <v>1</v>
      </c>
      <c r="O14" s="5">
        <v>3</v>
      </c>
      <c r="P14" s="5">
        <v>2</v>
      </c>
      <c r="Q14" s="17">
        <f t="shared" si="0"/>
        <v>44</v>
      </c>
    </row>
    <row r="15" spans="1:17" s="1" customFormat="1" ht="28.5">
      <c r="A15" s="5">
        <v>11</v>
      </c>
      <c r="B15" s="6" t="s">
        <v>16</v>
      </c>
      <c r="C15" s="6" t="s">
        <v>12</v>
      </c>
      <c r="D15" s="5" t="s">
        <v>13</v>
      </c>
      <c r="E15" s="5" t="s">
        <v>80</v>
      </c>
      <c r="F15" s="5">
        <v>2</v>
      </c>
      <c r="G15" s="5">
        <v>0</v>
      </c>
      <c r="H15" s="5">
        <v>2</v>
      </c>
      <c r="I15" s="5">
        <v>6</v>
      </c>
      <c r="J15" s="5">
        <v>4</v>
      </c>
      <c r="K15" s="5">
        <v>1</v>
      </c>
      <c r="L15" s="5" t="s">
        <v>80</v>
      </c>
      <c r="M15" s="5">
        <v>4</v>
      </c>
      <c r="N15" s="5">
        <v>5</v>
      </c>
      <c r="O15" s="5">
        <v>9</v>
      </c>
      <c r="P15" s="5">
        <v>10</v>
      </c>
      <c r="Q15" s="17">
        <f t="shared" si="0"/>
        <v>43</v>
      </c>
    </row>
    <row r="16" spans="1:17" s="1" customFormat="1" ht="28.5">
      <c r="A16" s="5">
        <v>12</v>
      </c>
      <c r="B16" s="6" t="s">
        <v>14</v>
      </c>
      <c r="C16" s="6" t="s">
        <v>12</v>
      </c>
      <c r="D16" s="5" t="s">
        <v>13</v>
      </c>
      <c r="E16" s="5" t="s">
        <v>80</v>
      </c>
      <c r="F16" s="5">
        <v>3</v>
      </c>
      <c r="G16" s="5">
        <v>2</v>
      </c>
      <c r="H16" s="5">
        <v>9</v>
      </c>
      <c r="I16" s="5">
        <v>5</v>
      </c>
      <c r="J16" s="5">
        <v>3</v>
      </c>
      <c r="K16" s="5">
        <v>4</v>
      </c>
      <c r="L16" s="5">
        <v>1</v>
      </c>
      <c r="M16" s="5">
        <v>1</v>
      </c>
      <c r="N16" s="5">
        <v>3</v>
      </c>
      <c r="O16" s="5">
        <v>5</v>
      </c>
      <c r="P16" s="5">
        <v>4</v>
      </c>
      <c r="Q16" s="17">
        <f t="shared" si="0"/>
        <v>40</v>
      </c>
    </row>
    <row r="17" spans="1:17" s="1" customFormat="1" ht="15">
      <c r="A17" s="5">
        <v>13</v>
      </c>
      <c r="B17" s="6" t="s">
        <v>18</v>
      </c>
      <c r="C17" s="6" t="s">
        <v>19</v>
      </c>
      <c r="D17" s="5" t="s">
        <v>20</v>
      </c>
      <c r="E17" s="5" t="s">
        <v>80</v>
      </c>
      <c r="F17" s="5">
        <v>1</v>
      </c>
      <c r="G17" s="5">
        <v>7</v>
      </c>
      <c r="H17" s="5">
        <v>7</v>
      </c>
      <c r="I17" s="5">
        <v>5</v>
      </c>
      <c r="J17" s="5">
        <v>8</v>
      </c>
      <c r="K17" s="5">
        <v>3</v>
      </c>
      <c r="L17" s="5">
        <v>2</v>
      </c>
      <c r="M17" s="5" t="s">
        <v>80</v>
      </c>
      <c r="N17" s="5">
        <v>2</v>
      </c>
      <c r="O17" s="5">
        <v>2</v>
      </c>
      <c r="P17" s="5">
        <v>1</v>
      </c>
      <c r="Q17" s="17">
        <f t="shared" si="0"/>
        <v>38</v>
      </c>
    </row>
    <row r="18" spans="1:17" s="1" customFormat="1" ht="15">
      <c r="A18" s="5">
        <v>14</v>
      </c>
      <c r="B18" s="6" t="s">
        <v>54</v>
      </c>
      <c r="C18" s="6" t="s">
        <v>52</v>
      </c>
      <c r="D18" s="5" t="s">
        <v>53</v>
      </c>
      <c r="E18" s="5">
        <v>1</v>
      </c>
      <c r="F18" s="5">
        <v>5</v>
      </c>
      <c r="G18" s="5">
        <v>1</v>
      </c>
      <c r="H18" s="5">
        <v>4</v>
      </c>
      <c r="I18" s="5">
        <v>3</v>
      </c>
      <c r="J18" s="5">
        <v>2</v>
      </c>
      <c r="K18" s="5">
        <v>6</v>
      </c>
      <c r="L18" s="5">
        <v>2</v>
      </c>
      <c r="M18" s="5">
        <v>1</v>
      </c>
      <c r="N18" s="5">
        <v>3</v>
      </c>
      <c r="O18" s="5">
        <v>7</v>
      </c>
      <c r="P18" s="5">
        <v>2</v>
      </c>
      <c r="Q18" s="17">
        <f t="shared" si="0"/>
        <v>37</v>
      </c>
    </row>
    <row r="19" spans="1:17" s="1" customFormat="1" ht="15">
      <c r="A19" s="5">
        <v>15</v>
      </c>
      <c r="B19" s="6" t="s">
        <v>15</v>
      </c>
      <c r="C19" s="6" t="s">
        <v>12</v>
      </c>
      <c r="D19" s="5" t="s">
        <v>13</v>
      </c>
      <c r="E19" s="5">
        <v>2</v>
      </c>
      <c r="F19" s="5">
        <v>1</v>
      </c>
      <c r="G19" s="5" t="s">
        <v>80</v>
      </c>
      <c r="H19" s="5">
        <v>3</v>
      </c>
      <c r="I19" s="5">
        <v>3</v>
      </c>
      <c r="J19" s="5">
        <v>3</v>
      </c>
      <c r="K19" s="5">
        <v>4</v>
      </c>
      <c r="L19" s="5" t="s">
        <v>80</v>
      </c>
      <c r="M19" s="5">
        <v>1</v>
      </c>
      <c r="N19" s="5">
        <v>6</v>
      </c>
      <c r="O19" s="5">
        <v>3</v>
      </c>
      <c r="P19" s="5">
        <v>6</v>
      </c>
      <c r="Q19" s="17">
        <f t="shared" si="0"/>
        <v>32</v>
      </c>
    </row>
    <row r="20" spans="1:17" s="1" customFormat="1" ht="15">
      <c r="A20" s="5">
        <v>16</v>
      </c>
      <c r="B20" s="6" t="s">
        <v>41</v>
      </c>
      <c r="C20" s="6" t="s">
        <v>42</v>
      </c>
      <c r="D20" s="18" t="s">
        <v>43</v>
      </c>
      <c r="E20" s="18">
        <v>1</v>
      </c>
      <c r="F20" s="18" t="s">
        <v>80</v>
      </c>
      <c r="G20" s="18">
        <v>3</v>
      </c>
      <c r="H20" s="18">
        <v>9</v>
      </c>
      <c r="I20" s="18">
        <v>1</v>
      </c>
      <c r="J20" s="5">
        <v>2</v>
      </c>
      <c r="K20" s="5">
        <v>1</v>
      </c>
      <c r="L20" s="5">
        <v>1</v>
      </c>
      <c r="M20" s="5">
        <v>2</v>
      </c>
      <c r="N20" s="5">
        <v>3</v>
      </c>
      <c r="O20" s="5">
        <v>4</v>
      </c>
      <c r="P20" s="5">
        <v>5</v>
      </c>
      <c r="Q20" s="17">
        <f t="shared" si="0"/>
        <v>32</v>
      </c>
    </row>
    <row r="21" spans="1:17" s="1" customFormat="1" ht="28.5">
      <c r="A21" s="5">
        <v>17</v>
      </c>
      <c r="B21" s="6" t="s">
        <v>32</v>
      </c>
      <c r="C21" s="6" t="s">
        <v>28</v>
      </c>
      <c r="D21" s="18" t="s">
        <v>29</v>
      </c>
      <c r="E21" s="18">
        <v>2</v>
      </c>
      <c r="F21" s="18">
        <v>1</v>
      </c>
      <c r="G21" s="18">
        <v>1</v>
      </c>
      <c r="H21" s="18">
        <v>1</v>
      </c>
      <c r="I21" s="18">
        <v>1</v>
      </c>
      <c r="J21" s="5">
        <v>5</v>
      </c>
      <c r="K21" s="5" t="s">
        <v>80</v>
      </c>
      <c r="L21" s="5">
        <v>2</v>
      </c>
      <c r="M21" s="5">
        <v>2</v>
      </c>
      <c r="N21" s="5">
        <v>4</v>
      </c>
      <c r="O21" s="5">
        <v>5</v>
      </c>
      <c r="P21" s="5">
        <v>7</v>
      </c>
      <c r="Q21" s="17">
        <f t="shared" si="0"/>
        <v>31</v>
      </c>
    </row>
    <row r="22" spans="1:17" s="1" customFormat="1" ht="15">
      <c r="A22" s="5">
        <v>18</v>
      </c>
      <c r="B22" s="6" t="s">
        <v>64</v>
      </c>
      <c r="C22" s="6" t="s">
        <v>65</v>
      </c>
      <c r="D22" s="5" t="s">
        <v>66</v>
      </c>
      <c r="E22" s="5" t="s">
        <v>80</v>
      </c>
      <c r="F22" s="5" t="s">
        <v>80</v>
      </c>
      <c r="G22" s="5">
        <v>4</v>
      </c>
      <c r="H22" s="5">
        <v>2</v>
      </c>
      <c r="I22" s="5">
        <v>3</v>
      </c>
      <c r="J22" s="5">
        <v>1</v>
      </c>
      <c r="K22" s="5">
        <v>9</v>
      </c>
      <c r="L22" s="5">
        <v>5</v>
      </c>
      <c r="M22" s="5">
        <v>1</v>
      </c>
      <c r="N22" s="5">
        <v>1</v>
      </c>
      <c r="O22" s="5">
        <v>1</v>
      </c>
      <c r="P22" s="5">
        <v>3</v>
      </c>
      <c r="Q22" s="17">
        <f t="shared" si="0"/>
        <v>30</v>
      </c>
    </row>
    <row r="23" spans="1:17" s="1" customFormat="1" ht="28.5">
      <c r="A23" s="5">
        <v>19</v>
      </c>
      <c r="B23" s="6" t="s">
        <v>31</v>
      </c>
      <c r="C23" s="6" t="s">
        <v>28</v>
      </c>
      <c r="D23" s="18" t="s">
        <v>29</v>
      </c>
      <c r="E23" s="18" t="s">
        <v>80</v>
      </c>
      <c r="F23" s="18">
        <v>1</v>
      </c>
      <c r="G23" s="18" t="s">
        <v>80</v>
      </c>
      <c r="H23" s="18">
        <v>4</v>
      </c>
      <c r="I23" s="18">
        <v>1</v>
      </c>
      <c r="J23" s="5">
        <v>2</v>
      </c>
      <c r="K23" s="5">
        <v>3</v>
      </c>
      <c r="L23" s="5">
        <v>3</v>
      </c>
      <c r="M23" s="5">
        <v>4</v>
      </c>
      <c r="N23" s="5">
        <v>3</v>
      </c>
      <c r="O23" s="5">
        <v>2</v>
      </c>
      <c r="P23" s="5">
        <v>5</v>
      </c>
      <c r="Q23" s="17">
        <f t="shared" si="0"/>
        <v>28</v>
      </c>
    </row>
    <row r="24" spans="1:17" s="1" customFormat="1" ht="15">
      <c r="A24" s="5">
        <v>20</v>
      </c>
      <c r="B24" s="6" t="s">
        <v>4</v>
      </c>
      <c r="C24" s="6" t="s">
        <v>5</v>
      </c>
      <c r="D24" s="5" t="s">
        <v>6</v>
      </c>
      <c r="E24" s="5" t="s">
        <v>80</v>
      </c>
      <c r="F24" s="5" t="s">
        <v>80</v>
      </c>
      <c r="G24" s="5" t="s">
        <v>80</v>
      </c>
      <c r="H24" s="5">
        <v>5</v>
      </c>
      <c r="I24" s="5">
        <v>5</v>
      </c>
      <c r="J24" s="5">
        <v>2</v>
      </c>
      <c r="K24" s="5">
        <v>5</v>
      </c>
      <c r="L24" s="5">
        <v>3</v>
      </c>
      <c r="M24" s="5">
        <v>1</v>
      </c>
      <c r="N24" s="5">
        <v>1</v>
      </c>
      <c r="O24" s="5">
        <v>2</v>
      </c>
      <c r="P24" s="5">
        <v>2</v>
      </c>
      <c r="Q24" s="17">
        <f t="shared" si="0"/>
        <v>26</v>
      </c>
    </row>
    <row r="25" spans="1:17" s="1" customFormat="1" ht="28.5">
      <c r="A25" s="5">
        <v>21</v>
      </c>
      <c r="B25" s="6" t="s">
        <v>77</v>
      </c>
      <c r="C25" s="6" t="s">
        <v>75</v>
      </c>
      <c r="D25" s="5" t="s">
        <v>76</v>
      </c>
      <c r="E25" s="5">
        <v>4</v>
      </c>
      <c r="F25" s="5">
        <v>1</v>
      </c>
      <c r="G25" s="5">
        <v>1</v>
      </c>
      <c r="H25" s="5">
        <v>3</v>
      </c>
      <c r="I25" s="5">
        <v>3</v>
      </c>
      <c r="J25" s="5">
        <v>0</v>
      </c>
      <c r="K25" s="5">
        <v>0</v>
      </c>
      <c r="L25" s="5">
        <v>1</v>
      </c>
      <c r="M25" s="5">
        <v>2</v>
      </c>
      <c r="N25" s="5">
        <v>4</v>
      </c>
      <c r="O25" s="5">
        <v>1</v>
      </c>
      <c r="P25" s="5">
        <v>1</v>
      </c>
      <c r="Q25" s="17">
        <f t="shared" si="0"/>
        <v>21</v>
      </c>
    </row>
    <row r="26" spans="1:17" s="1" customFormat="1" ht="28.5">
      <c r="A26" s="5">
        <v>22</v>
      </c>
      <c r="B26" s="6" t="s">
        <v>7</v>
      </c>
      <c r="C26" s="6" t="s">
        <v>8</v>
      </c>
      <c r="D26" s="5" t="s">
        <v>9</v>
      </c>
      <c r="E26" s="5" t="s">
        <v>80</v>
      </c>
      <c r="F26" s="5" t="s">
        <v>80</v>
      </c>
      <c r="G26" s="5" t="s">
        <v>80</v>
      </c>
      <c r="H26" s="5" t="s">
        <v>80</v>
      </c>
      <c r="I26" s="5">
        <v>4</v>
      </c>
      <c r="J26" s="5">
        <v>4</v>
      </c>
      <c r="K26" s="5">
        <v>5</v>
      </c>
      <c r="L26" s="5">
        <v>3</v>
      </c>
      <c r="M26" s="5" t="s">
        <v>80</v>
      </c>
      <c r="N26" s="5">
        <v>0</v>
      </c>
      <c r="O26" s="5">
        <v>0</v>
      </c>
      <c r="P26" s="5">
        <v>1</v>
      </c>
      <c r="Q26" s="17">
        <f t="shared" si="0"/>
        <v>17</v>
      </c>
    </row>
    <row r="27" spans="1:17" s="1" customFormat="1" ht="15">
      <c r="A27" s="5">
        <v>23</v>
      </c>
      <c r="B27" s="6" t="s">
        <v>21</v>
      </c>
      <c r="C27" s="6" t="s">
        <v>22</v>
      </c>
      <c r="D27" s="5" t="s">
        <v>23</v>
      </c>
      <c r="E27" s="5" t="s">
        <v>80</v>
      </c>
      <c r="F27" s="5">
        <v>2</v>
      </c>
      <c r="G27" s="5">
        <v>1</v>
      </c>
      <c r="H27" s="5">
        <v>5</v>
      </c>
      <c r="I27" s="5">
        <v>2</v>
      </c>
      <c r="J27" s="5">
        <v>3</v>
      </c>
      <c r="K27" s="5" t="s">
        <v>80</v>
      </c>
      <c r="L27" s="5">
        <v>1</v>
      </c>
      <c r="M27" s="5">
        <v>1</v>
      </c>
      <c r="N27" s="5">
        <v>0</v>
      </c>
      <c r="O27" s="5">
        <v>0</v>
      </c>
      <c r="P27" s="5">
        <v>0</v>
      </c>
      <c r="Q27" s="17">
        <f t="shared" si="0"/>
        <v>15</v>
      </c>
    </row>
    <row r="28" spans="1:17" s="1" customFormat="1" ht="15">
      <c r="A28" s="5">
        <v>24</v>
      </c>
      <c r="B28" s="6" t="s">
        <v>35</v>
      </c>
      <c r="C28" s="6" t="s">
        <v>36</v>
      </c>
      <c r="D28" s="5" t="s">
        <v>37</v>
      </c>
      <c r="E28" s="5" t="s">
        <v>80</v>
      </c>
      <c r="F28" s="5" t="s">
        <v>80</v>
      </c>
      <c r="G28" s="5" t="s">
        <v>80</v>
      </c>
      <c r="H28" s="5">
        <v>6</v>
      </c>
      <c r="I28" s="5">
        <v>5</v>
      </c>
      <c r="J28" s="5">
        <v>1</v>
      </c>
      <c r="K28" s="5">
        <v>1</v>
      </c>
      <c r="L28" s="5" t="s">
        <v>80</v>
      </c>
      <c r="M28" s="5">
        <v>1</v>
      </c>
      <c r="N28" s="5">
        <v>0</v>
      </c>
      <c r="O28" s="5">
        <v>0</v>
      </c>
      <c r="P28" s="5">
        <v>0</v>
      </c>
      <c r="Q28" s="17">
        <f t="shared" si="0"/>
        <v>14</v>
      </c>
    </row>
    <row r="29" spans="1:17" s="1" customFormat="1" ht="28.5">
      <c r="A29" s="5">
        <v>25</v>
      </c>
      <c r="B29" s="6" t="s">
        <v>78</v>
      </c>
      <c r="C29" s="6" t="s">
        <v>75</v>
      </c>
      <c r="D29" s="5" t="s">
        <v>76</v>
      </c>
      <c r="E29" s="5">
        <v>0</v>
      </c>
      <c r="F29" s="5">
        <v>0</v>
      </c>
      <c r="G29" s="5">
        <v>2</v>
      </c>
      <c r="H29" s="5">
        <v>4</v>
      </c>
      <c r="I29" s="5">
        <v>0</v>
      </c>
      <c r="J29" s="5">
        <v>1</v>
      </c>
      <c r="K29" s="5">
        <v>0</v>
      </c>
      <c r="L29" s="5">
        <v>0</v>
      </c>
      <c r="M29" s="5">
        <v>3</v>
      </c>
      <c r="N29" s="5">
        <v>0</v>
      </c>
      <c r="O29" s="5">
        <v>2</v>
      </c>
      <c r="P29" s="5">
        <v>0</v>
      </c>
      <c r="Q29" s="17">
        <f t="shared" si="0"/>
        <v>12</v>
      </c>
    </row>
    <row r="30" spans="1:17" s="1" customFormat="1" ht="28.5">
      <c r="A30" s="5">
        <v>26</v>
      </c>
      <c r="B30" s="6" t="s">
        <v>17</v>
      </c>
      <c r="C30" s="6" t="s">
        <v>12</v>
      </c>
      <c r="D30" s="18" t="s">
        <v>13</v>
      </c>
      <c r="E30" s="18">
        <v>1</v>
      </c>
      <c r="F30" s="18">
        <v>1</v>
      </c>
      <c r="G30" s="5">
        <v>0</v>
      </c>
      <c r="H30" s="18" t="s">
        <v>80</v>
      </c>
      <c r="I30" s="18">
        <v>1</v>
      </c>
      <c r="J30" s="5">
        <v>0</v>
      </c>
      <c r="K30" s="5">
        <v>1</v>
      </c>
      <c r="L30" s="5">
        <v>0</v>
      </c>
      <c r="M30" s="5">
        <v>0</v>
      </c>
      <c r="N30" s="5">
        <v>2</v>
      </c>
      <c r="O30" s="5">
        <v>2</v>
      </c>
      <c r="P30" s="5">
        <v>3</v>
      </c>
      <c r="Q30" s="17">
        <f t="shared" si="0"/>
        <v>11</v>
      </c>
    </row>
    <row r="31" spans="1:17" s="1" customFormat="1" ht="42.75">
      <c r="A31" s="5">
        <v>27</v>
      </c>
      <c r="B31" s="6" t="s">
        <v>55</v>
      </c>
      <c r="C31" s="6" t="s">
        <v>52</v>
      </c>
      <c r="D31" s="18" t="s">
        <v>53</v>
      </c>
      <c r="E31" s="5">
        <v>0</v>
      </c>
      <c r="F31" s="5">
        <v>0</v>
      </c>
      <c r="G31" s="5">
        <v>0</v>
      </c>
      <c r="H31" s="5">
        <v>0</v>
      </c>
      <c r="I31" s="18">
        <v>1</v>
      </c>
      <c r="J31" s="5">
        <v>5</v>
      </c>
      <c r="K31" s="5">
        <v>0</v>
      </c>
      <c r="L31" s="5">
        <v>0</v>
      </c>
      <c r="M31" s="5">
        <v>1</v>
      </c>
      <c r="N31" s="5">
        <v>1</v>
      </c>
      <c r="O31" s="5">
        <v>1</v>
      </c>
      <c r="P31" s="5">
        <v>1</v>
      </c>
      <c r="Q31" s="17">
        <f t="shared" si="0"/>
        <v>10</v>
      </c>
    </row>
    <row r="32" spans="1:17" s="1" customFormat="1" ht="15">
      <c r="A32" s="5">
        <v>28</v>
      </c>
      <c r="B32" s="8" t="s">
        <v>33</v>
      </c>
      <c r="C32" s="6" t="s">
        <v>34</v>
      </c>
      <c r="D32" s="18" t="s">
        <v>29</v>
      </c>
      <c r="E32" s="5">
        <v>0</v>
      </c>
      <c r="F32" s="5">
        <v>0</v>
      </c>
      <c r="G32" s="5">
        <v>0</v>
      </c>
      <c r="H32" s="18">
        <v>1</v>
      </c>
      <c r="I32" s="18">
        <v>1</v>
      </c>
      <c r="J32" s="5">
        <v>5</v>
      </c>
      <c r="K32" s="5">
        <v>0</v>
      </c>
      <c r="L32" s="5">
        <v>1</v>
      </c>
      <c r="M32" s="5">
        <v>1</v>
      </c>
      <c r="N32" s="5">
        <v>0</v>
      </c>
      <c r="O32" s="5">
        <v>0</v>
      </c>
      <c r="P32" s="5">
        <v>0</v>
      </c>
      <c r="Q32" s="17">
        <f t="shared" si="0"/>
        <v>9</v>
      </c>
    </row>
    <row r="33" spans="1:17" s="1" customFormat="1" ht="27.75" customHeight="1">
      <c r="A33" s="5">
        <v>29</v>
      </c>
      <c r="B33" s="6" t="s">
        <v>10</v>
      </c>
      <c r="C33" s="6" t="s">
        <v>8</v>
      </c>
      <c r="D33" s="18" t="s">
        <v>9</v>
      </c>
      <c r="E33" s="18">
        <v>2</v>
      </c>
      <c r="F33" s="5">
        <v>0</v>
      </c>
      <c r="G33" s="18" t="s">
        <v>80</v>
      </c>
      <c r="H33" s="18">
        <v>1</v>
      </c>
      <c r="I33" s="18">
        <v>1</v>
      </c>
      <c r="J33" s="5">
        <v>1</v>
      </c>
      <c r="K33" s="5">
        <v>1</v>
      </c>
      <c r="L33" s="5">
        <v>0</v>
      </c>
      <c r="M33" s="5">
        <v>0</v>
      </c>
      <c r="N33" s="19">
        <v>0</v>
      </c>
      <c r="O33" s="19">
        <v>1</v>
      </c>
      <c r="P33" s="19">
        <v>1</v>
      </c>
      <c r="Q33" s="17">
        <f t="shared" si="0"/>
        <v>8</v>
      </c>
    </row>
    <row r="34" spans="1:17" s="1" customFormat="1" ht="28.5">
      <c r="A34" s="5">
        <v>30</v>
      </c>
      <c r="B34" s="6" t="s">
        <v>45</v>
      </c>
      <c r="C34" s="6" t="s">
        <v>46</v>
      </c>
      <c r="D34" s="5" t="s">
        <v>47</v>
      </c>
      <c r="E34" s="5">
        <v>0</v>
      </c>
      <c r="F34" s="5">
        <v>0</v>
      </c>
      <c r="G34" s="5">
        <v>0</v>
      </c>
      <c r="H34" s="5">
        <v>0</v>
      </c>
      <c r="I34" s="5">
        <v>2</v>
      </c>
      <c r="J34" s="5">
        <v>0</v>
      </c>
      <c r="K34" s="5">
        <v>0</v>
      </c>
      <c r="L34" s="5">
        <v>3</v>
      </c>
      <c r="M34" s="5">
        <v>2</v>
      </c>
      <c r="N34" s="5">
        <v>1</v>
      </c>
      <c r="O34" s="5">
        <v>0</v>
      </c>
      <c r="P34" s="5">
        <v>0</v>
      </c>
      <c r="Q34" s="17">
        <f t="shared" si="0"/>
        <v>8</v>
      </c>
    </row>
    <row r="35" spans="1:17" s="1" customFormat="1" ht="28.5">
      <c r="A35" s="5">
        <v>31</v>
      </c>
      <c r="B35" s="6" t="s">
        <v>56</v>
      </c>
      <c r="C35" s="6" t="s">
        <v>52</v>
      </c>
      <c r="D35" s="18" t="s">
        <v>53</v>
      </c>
      <c r="E35" s="5">
        <v>0</v>
      </c>
      <c r="F35" s="5">
        <v>0</v>
      </c>
      <c r="G35" s="5">
        <v>0</v>
      </c>
      <c r="H35" s="18">
        <v>1</v>
      </c>
      <c r="I35" s="18">
        <v>1</v>
      </c>
      <c r="J35" s="5">
        <v>0</v>
      </c>
      <c r="K35" s="5">
        <v>0</v>
      </c>
      <c r="L35" s="5">
        <v>1</v>
      </c>
      <c r="M35" s="5">
        <v>1</v>
      </c>
      <c r="N35" s="5">
        <v>4</v>
      </c>
      <c r="O35" s="5">
        <v>0</v>
      </c>
      <c r="P35" s="5">
        <v>0</v>
      </c>
      <c r="Q35" s="17">
        <f t="shared" si="0"/>
        <v>8</v>
      </c>
    </row>
    <row r="36" spans="1:17" s="1" customFormat="1" ht="15">
      <c r="A36" s="5">
        <v>32</v>
      </c>
      <c r="B36" s="6" t="s">
        <v>38</v>
      </c>
      <c r="C36" s="6" t="s">
        <v>39</v>
      </c>
      <c r="D36" s="5" t="s">
        <v>40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4</v>
      </c>
      <c r="M36" s="5">
        <v>1</v>
      </c>
      <c r="N36" s="5">
        <v>0</v>
      </c>
      <c r="O36" s="5">
        <v>1</v>
      </c>
      <c r="P36" s="5">
        <v>0</v>
      </c>
      <c r="Q36" s="17">
        <f t="shared" si="0"/>
        <v>7</v>
      </c>
    </row>
    <row r="37" spans="1:17" s="1" customFormat="1" ht="15">
      <c r="A37" s="5">
        <v>33</v>
      </c>
      <c r="B37" s="8" t="s">
        <v>57</v>
      </c>
      <c r="C37" s="6" t="s">
        <v>58</v>
      </c>
      <c r="D37" s="5" t="s">
        <v>59</v>
      </c>
      <c r="E37" s="5">
        <v>0</v>
      </c>
      <c r="F37" s="5">
        <v>0</v>
      </c>
      <c r="G37" s="5">
        <v>2</v>
      </c>
      <c r="H37" s="5">
        <v>1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7">
        <f t="shared" si="0"/>
        <v>5</v>
      </c>
    </row>
    <row r="38" spans="1:17" s="1" customFormat="1" ht="15">
      <c r="A38" s="5">
        <v>34</v>
      </c>
      <c r="B38" s="6" t="s">
        <v>83</v>
      </c>
      <c r="C38" s="6" t="s">
        <v>12</v>
      </c>
      <c r="D38" s="5" t="s">
        <v>13</v>
      </c>
      <c r="E38" s="5"/>
      <c r="F38" s="5"/>
      <c r="G38" s="5"/>
      <c r="H38" s="5"/>
      <c r="I38" s="5"/>
      <c r="J38" s="5"/>
      <c r="K38" s="5"/>
      <c r="L38" s="5">
        <v>0</v>
      </c>
      <c r="M38" s="5">
        <v>1</v>
      </c>
      <c r="N38" s="5">
        <v>2</v>
      </c>
      <c r="O38" s="5">
        <v>0</v>
      </c>
      <c r="P38" s="5">
        <v>0</v>
      </c>
      <c r="Q38" s="17">
        <f t="shared" si="0"/>
        <v>3</v>
      </c>
    </row>
    <row r="39" spans="1:17" s="1" customFormat="1" ht="28.5">
      <c r="A39" s="5">
        <v>35</v>
      </c>
      <c r="B39" s="6" t="s">
        <v>63</v>
      </c>
      <c r="C39" s="6" t="s">
        <v>61</v>
      </c>
      <c r="D39" s="18" t="s">
        <v>62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17">
        <f t="shared" si="0"/>
        <v>3</v>
      </c>
    </row>
    <row r="40" spans="1:17" s="1" customFormat="1" ht="28.5">
      <c r="A40" s="5">
        <v>36</v>
      </c>
      <c r="B40" s="6" t="s">
        <v>44</v>
      </c>
      <c r="C40" s="6" t="s">
        <v>42</v>
      </c>
      <c r="D40" s="18" t="s">
        <v>43</v>
      </c>
      <c r="E40" s="5">
        <v>0</v>
      </c>
      <c r="F40" s="5">
        <v>0</v>
      </c>
      <c r="G40" s="5">
        <v>0</v>
      </c>
      <c r="H40" s="5">
        <v>0</v>
      </c>
      <c r="I40" s="18">
        <v>1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17">
        <f t="shared" si="0"/>
        <v>2</v>
      </c>
    </row>
    <row r="41" spans="1:17" s="1" customFormat="1" ht="28.5">
      <c r="A41" s="5">
        <v>37</v>
      </c>
      <c r="B41" s="6" t="s">
        <v>70</v>
      </c>
      <c r="C41" s="6" t="s">
        <v>68</v>
      </c>
      <c r="D41" s="5" t="s">
        <v>69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7">
        <f t="shared" si="0"/>
        <v>1</v>
      </c>
    </row>
    <row r="42" spans="1:17" s="1" customFormat="1" ht="15">
      <c r="A42" s="4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7"/>
    </row>
    <row r="43" spans="1:17" s="1" customFormat="1" ht="15">
      <c r="A43" s="9"/>
      <c r="B43" s="10" t="s">
        <v>79</v>
      </c>
      <c r="C43" s="10"/>
      <c r="D43" s="20"/>
      <c r="E43" s="20">
        <f aca="true" t="shared" si="1" ref="E43:O43">SUM(E5:E42)</f>
        <v>91</v>
      </c>
      <c r="F43" s="20">
        <f t="shared" si="1"/>
        <v>178</v>
      </c>
      <c r="G43" s="20">
        <f t="shared" si="1"/>
        <v>138</v>
      </c>
      <c r="H43" s="20">
        <f t="shared" si="1"/>
        <v>347</v>
      </c>
      <c r="I43" s="20">
        <f t="shared" si="1"/>
        <v>287</v>
      </c>
      <c r="J43" s="20">
        <f t="shared" si="1"/>
        <v>224</v>
      </c>
      <c r="K43" s="20">
        <f t="shared" si="1"/>
        <v>206</v>
      </c>
      <c r="L43" s="20">
        <f t="shared" si="1"/>
        <v>140</v>
      </c>
      <c r="M43" s="20">
        <f t="shared" si="1"/>
        <v>94</v>
      </c>
      <c r="N43" s="20">
        <f t="shared" si="1"/>
        <v>154</v>
      </c>
      <c r="O43" s="20">
        <f t="shared" si="1"/>
        <v>198</v>
      </c>
      <c r="P43" s="20">
        <f>SUM(P5:P42)</f>
        <v>218</v>
      </c>
      <c r="Q43" s="17">
        <f>SUM(Q5:Q42)</f>
        <v>2275</v>
      </c>
    </row>
    <row r="44" spans="3:15" s="11" customFormat="1" ht="14.25"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s="1" customFormat="1" ht="14.25">
      <c r="B45" s="2" t="s">
        <v>85</v>
      </c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 password="B99D" sheet="1" formatCells="0" formatColumns="0" formatRows="0" insertColumns="0" insertRows="0" insertHyperlinks="0" deleteColumns="0" deleteRows="0" sort="0" autoFilter="0" pivotTables="0"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Silvia Nedelcu</cp:lastModifiedBy>
  <cp:lastPrinted>2016-08-24T05:18:00Z</cp:lastPrinted>
  <dcterms:created xsi:type="dcterms:W3CDTF">2014-06-19T12:41:25Z</dcterms:created>
  <dcterms:modified xsi:type="dcterms:W3CDTF">2019-03-12T11:50:52Z</dcterms:modified>
  <cp:category/>
  <cp:version/>
  <cp:contentType/>
  <cp:contentStatus/>
</cp:coreProperties>
</file>