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5" sheetId="1" r:id="rId1"/>
  </sheets>
  <definedNames>
    <definedName name="Excel_BuiltIn_Print_Area" localSheetId="0">'anexa 5'!$A$1:$J$22</definedName>
    <definedName name="_xlnm.Print_Area" localSheetId="0">'anexa 5'!$A$1:$J$22</definedName>
  </definedNames>
  <calcPr fullCalcOnLoad="1"/>
</workbook>
</file>

<file path=xl/sharedStrings.xml><?xml version="1.0" encoding="utf-8"?>
<sst xmlns="http://schemas.openxmlformats.org/spreadsheetml/2006/main" count="38" uniqueCount="38">
  <si>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</si>
  <si>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</si>
  <si>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</si>
  <si>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</si>
  <si>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</si>
  <si>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</si>
  <si>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</si>
  <si>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</si>
  <si>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</si>
  <si>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</si>
  <si>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</si>
  <si>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</si>
  <si>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</si>
  <si>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</si>
  <si>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</si>
  <si>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</si>
  <si>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</si>
  <si>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 xml:space="preserve">Prevederi bugetare anuale aprobate la finele perioadei de raportare </t>
  </si>
  <si>
    <t xml:space="preserve">Prevederi bugetare trimestriale cumulate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</si>
  <si>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</si>
  <si>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</si>
  <si>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</si>
  <si>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</si>
  <si>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</si>
  <si>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</si>
  <si>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</si>
  <si>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</si>
  <si>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</si>
  <si>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</si>
  <si>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Drepturi constatate de încasat</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</si>
  <si>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</si>
  <si>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</si>
  <si>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</si>
  <si>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</si>
  <si>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</si>
  <si>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 xml:space="preserve">                      Director General</t>
  </si>
  <si>
    <t xml:space="preserve">                      Ionut Barbu</t>
  </si>
  <si>
    <t>la data de 31.12.2018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</si>
</sst>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 [$lei-418];[Red]\-#,##0.00\ [$lei-418]"/>
    <numFmt numFmtId="173" formatCode="#,##0.0000000000"/>
    <numFmt numFmtId="174" formatCode="#,##0.000000000"/>
  </numFmts>
  <fonts count="46">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thin"/>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color indexed="63"/>
      </left>
      <right style="thin">
        <color indexed="8"/>
      </right>
      <top style="medium"/>
      <bottom>
        <color indexed="63"/>
      </bottom>
    </border>
    <border>
      <left>
        <color indexed="63"/>
      </left>
      <right style="thin">
        <color indexed="8"/>
      </right>
      <top style="hair">
        <color indexed="8"/>
      </top>
      <bottom style="medium"/>
    </border>
    <border>
      <left style="thin">
        <color indexed="8"/>
      </left>
      <right style="thin">
        <color indexed="8"/>
      </right>
      <top style="medium"/>
      <bottom style="thin">
        <color indexed="8"/>
      </bottom>
    </border>
    <border>
      <left style="thin">
        <color indexed="8"/>
      </left>
      <right style="thin">
        <color indexed="8"/>
      </right>
      <top style="hair">
        <color indexed="8"/>
      </top>
      <bottom style="medium"/>
    </border>
    <border>
      <left style="thin">
        <color indexed="8"/>
      </left>
      <right style="medium"/>
      <top style="medium"/>
      <bottom style="thin">
        <color indexed="8"/>
      </bottom>
    </border>
    <border>
      <left style="thin">
        <color indexed="8"/>
      </left>
      <right style="medium"/>
      <top style="hair">
        <color indexed="8"/>
      </top>
      <bottom style="medium"/>
    </border>
    <border>
      <left style="medium"/>
      <right style="thin">
        <color indexed="8"/>
      </right>
      <top style="medium"/>
      <bottom style="thin">
        <color indexed="8"/>
      </bottom>
    </border>
    <border>
      <left style="medium"/>
      <right style="thin">
        <color indexed="8"/>
      </right>
      <top style="hair">
        <color indexed="8"/>
      </top>
      <bottom style="medium"/>
    </border>
    <border>
      <left style="thin">
        <color indexed="8"/>
      </left>
      <right>
        <color indexed="63"/>
      </right>
      <top style="medium"/>
      <bottom style="thin">
        <color indexed="8"/>
      </bottom>
    </border>
    <border>
      <left style="thin">
        <color indexed="8"/>
      </left>
      <right>
        <color indexed="63"/>
      </right>
      <top style="hair">
        <color indexed="8"/>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Alignment="1">
      <alignment horizontal="center"/>
    </xf>
    <xf numFmtId="0" fontId="5" fillId="0" borderId="10" xfId="0" applyFont="1" applyFill="1" applyBorder="1" applyAlignment="1">
      <alignment horizontal="center" vertical="top" wrapText="1"/>
    </xf>
    <xf numFmtId="0" fontId="1" fillId="0" borderId="11" xfId="0" applyFont="1" applyFill="1" applyBorder="1" applyAlignment="1">
      <alignment/>
    </xf>
    <xf numFmtId="0" fontId="1" fillId="0" borderId="0" xfId="0" applyFont="1" applyFill="1" applyAlignment="1">
      <alignment vertical="top" wrapText="1"/>
    </xf>
    <xf numFmtId="0" fontId="5" fillId="0" borderId="0" xfId="0" applyFont="1" applyFill="1" applyAlignment="1">
      <alignment/>
    </xf>
    <xf numFmtId="0" fontId="6" fillId="0" borderId="0" xfId="0" applyFont="1" applyFill="1" applyAlignment="1">
      <alignment/>
    </xf>
    <xf numFmtId="0" fontId="5" fillId="0" borderId="12" xfId="0" applyFont="1" applyFill="1" applyBorder="1" applyAlignment="1">
      <alignment horizontal="center" vertical="top" wrapText="1"/>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2" fillId="0" borderId="16" xfId="0" applyFont="1" applyFill="1" applyBorder="1" applyAlignment="1">
      <alignment horizontal="center"/>
    </xf>
    <xf numFmtId="0" fontId="2" fillId="0" borderId="17" xfId="0" applyFont="1" applyFill="1" applyBorder="1" applyAlignment="1">
      <alignment horizontal="center"/>
    </xf>
    <xf numFmtId="0" fontId="4" fillId="0" borderId="18" xfId="0" applyFont="1" applyFill="1" applyBorder="1" applyAlignment="1">
      <alignment vertical="top" wrapText="1"/>
    </xf>
    <xf numFmtId="0" fontId="2" fillId="0" borderId="19"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4" fillId="0" borderId="19" xfId="0" applyFont="1" applyFill="1" applyBorder="1" applyAlignment="1">
      <alignment horizontal="center" vertical="top" wrapText="1"/>
    </xf>
    <xf numFmtId="4" fontId="1" fillId="0" borderId="0" xfId="0" applyNumberFormat="1" applyFont="1" applyFill="1" applyAlignment="1">
      <alignment/>
    </xf>
    <xf numFmtId="0" fontId="9" fillId="0" borderId="20" xfId="0" applyFont="1" applyFill="1" applyBorder="1" applyAlignment="1">
      <alignment/>
    </xf>
    <xf numFmtId="0" fontId="9" fillId="0" borderId="20" xfId="0" applyFont="1" applyFill="1" applyBorder="1" applyAlignment="1">
      <alignment horizontal="center" wrapText="1"/>
    </xf>
    <xf numFmtId="0" fontId="9" fillId="0" borderId="20" xfId="0" applyFont="1" applyFill="1" applyBorder="1" applyAlignment="1">
      <alignment wrapText="1"/>
    </xf>
    <xf numFmtId="0" fontId="0" fillId="0" borderId="21" xfId="0" applyFill="1" applyBorder="1" applyAlignment="1">
      <alignment horizontal="left"/>
    </xf>
    <xf numFmtId="3" fontId="1" fillId="0" borderId="11" xfId="0" applyNumberFormat="1" applyFont="1" applyFill="1" applyBorder="1" applyAlignment="1">
      <alignment/>
    </xf>
    <xf numFmtId="3" fontId="1" fillId="0" borderId="22" xfId="0" applyNumberFormat="1" applyFont="1" applyFill="1" applyBorder="1" applyAlignment="1">
      <alignment/>
    </xf>
    <xf numFmtId="0" fontId="44" fillId="0" borderId="0" xfId="0" applyFont="1" applyFill="1" applyAlignment="1">
      <alignment/>
    </xf>
    <xf numFmtId="0" fontId="44" fillId="0" borderId="0" xfId="0" applyFont="1" applyFill="1" applyAlignment="1">
      <alignment/>
    </xf>
    <xf numFmtId="0" fontId="44" fillId="0" borderId="0" xfId="0" applyFont="1" applyFill="1" applyAlignment="1">
      <alignment horizontal="left"/>
    </xf>
    <xf numFmtId="0" fontId="45" fillId="0" borderId="0" xfId="48" applyFont="1" applyFill="1" applyBorder="1" applyAlignment="1">
      <alignment/>
      <protection/>
    </xf>
    <xf numFmtId="0" fontId="45" fillId="0" borderId="0" xfId="0" applyFont="1" applyFill="1" applyAlignment="1">
      <alignment/>
    </xf>
    <xf numFmtId="0" fontId="2" fillId="0" borderId="0" xfId="0" applyFont="1" applyFill="1" applyAlignment="1">
      <alignment horizontal="right"/>
    </xf>
    <xf numFmtId="0" fontId="1" fillId="0" borderId="11" xfId="0" applyFont="1" applyFill="1" applyBorder="1" applyAlignment="1">
      <alignment horizontal="left"/>
    </xf>
    <xf numFmtId="49" fontId="1" fillId="0" borderId="23" xfId="0" applyNumberFormat="1" applyFont="1" applyFill="1" applyBorder="1" applyAlignment="1">
      <alignment wrapText="1"/>
    </xf>
    <xf numFmtId="4" fontId="2" fillId="0" borderId="0" xfId="0" applyNumberFormat="1" applyFont="1" applyFill="1" applyAlignment="1">
      <alignment/>
    </xf>
    <xf numFmtId="3" fontId="1" fillId="0" borderId="0" xfId="0" applyNumberFormat="1" applyFont="1" applyFill="1" applyAlignment="1">
      <alignment/>
    </xf>
    <xf numFmtId="3" fontId="1" fillId="33" borderId="11" xfId="0" applyNumberFormat="1" applyFont="1" applyFill="1" applyBorder="1" applyAlignment="1">
      <alignment/>
    </xf>
    <xf numFmtId="3" fontId="1" fillId="33" borderId="22" xfId="0" applyNumberFormat="1" applyFont="1" applyFill="1" applyBorder="1" applyAlignment="1">
      <alignment/>
    </xf>
    <xf numFmtId="0" fontId="1" fillId="33" borderId="0" xfId="0" applyFont="1" applyFill="1" applyAlignment="1">
      <alignment/>
    </xf>
    <xf numFmtId="3" fontId="1" fillId="0" borderId="0" xfId="0" applyNumberFormat="1" applyFont="1" applyFill="1" applyBorder="1" applyAlignment="1">
      <alignment/>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4" fillId="0" borderId="0" xfId="0" applyFont="1" applyFill="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0" xfId="0" applyFont="1" applyFill="1" applyBorder="1" applyAlignment="1">
      <alignment vertical="top" wrapText="1"/>
    </xf>
    <xf numFmtId="0" fontId="3" fillId="0" borderId="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172" fontId="2" fillId="0" borderId="18" xfId="0" applyNumberFormat="1" applyFont="1" applyFill="1" applyBorder="1" applyAlignment="1">
      <alignment horizontal="center" vertical="center" wrapText="1"/>
    </xf>
    <xf numFmtId="172" fontId="2" fillId="0" borderId="19"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2:S28"/>
  <sheetViews>
    <sheetView tabSelected="1" zoomScalePageLayoutView="0" workbookViewId="0" topLeftCell="A1">
      <selection activeCell="M24" sqref="M24"/>
    </sheetView>
  </sheetViews>
  <sheetFormatPr defaultColWidth="9.00390625" defaultRowHeight="12.75"/>
  <cols>
    <col min="1" max="1" width="28.140625" style="1" customWidth="1"/>
    <col min="2" max="2" width="8.57421875" style="1" customWidth="1"/>
    <col min="3" max="3" width="13.8515625" style="1" customWidth="1"/>
    <col min="4" max="4" width="11.7109375" style="1" customWidth="1"/>
    <col min="5" max="5" width="13.00390625" style="1" customWidth="1"/>
    <col min="6" max="6" width="12.8515625" style="1" customWidth="1"/>
    <col min="7" max="7" width="13.28125" style="1" customWidth="1"/>
    <col min="8" max="8" width="12.140625" style="1" customWidth="1"/>
    <col min="9" max="10" width="12.57421875" style="1" customWidth="1"/>
    <col min="11" max="12" width="9.00390625" style="1" customWidth="1"/>
    <col min="13" max="13" width="18.421875" style="21" bestFit="1" customWidth="1"/>
    <col min="14" max="14" width="9.00390625" style="1" customWidth="1"/>
    <col min="15" max="15" width="19.8515625" style="21" customWidth="1"/>
    <col min="16" max="16" width="9.00390625" style="1" customWidth="1"/>
    <col min="17" max="17" width="10.140625" style="1" bestFit="1" customWidth="1"/>
    <col min="18" max="16384" width="9.00390625" style="1" customWidth="1"/>
  </cols>
  <sheetData>
    <row r="2" ht="12.75">
      <c r="J2" s="2" t="s">
        <v>0</v>
      </c>
    </row>
    <row r="4" spans="2:8" ht="20.25" customHeight="1">
      <c r="B4" s="51" t="s">
        <v>1</v>
      </c>
      <c r="C4" s="51"/>
      <c r="D4" s="51"/>
      <c r="E4" s="51"/>
      <c r="F4" s="51"/>
      <c r="G4" s="51"/>
      <c r="H4" s="51"/>
    </row>
    <row r="5" spans="3:5" ht="12.75">
      <c r="C5" s="3"/>
      <c r="D5" s="33"/>
      <c r="E5" s="33" t="s">
        <v>37</v>
      </c>
    </row>
    <row r="7" spans="1:10" ht="13.5" thickBot="1">
      <c r="A7" s="4" t="s">
        <v>2</v>
      </c>
      <c r="G7" s="4"/>
      <c r="J7" s="5" t="s">
        <v>3</v>
      </c>
    </row>
    <row r="8" spans="1:12" ht="25.5" customHeight="1">
      <c r="A8" s="52" t="s">
        <v>4</v>
      </c>
      <c r="B8" s="54" t="s">
        <v>5</v>
      </c>
      <c r="C8" s="42" t="s">
        <v>17</v>
      </c>
      <c r="D8" s="57" t="s">
        <v>18</v>
      </c>
      <c r="E8" s="42" t="s">
        <v>6</v>
      </c>
      <c r="F8" s="42"/>
      <c r="G8" s="17"/>
      <c r="H8" s="43" t="s">
        <v>7</v>
      </c>
      <c r="I8" s="46" t="s">
        <v>8</v>
      </c>
      <c r="J8" s="48" t="s">
        <v>29</v>
      </c>
      <c r="K8" s="4"/>
      <c r="L8" s="4"/>
    </row>
    <row r="9" spans="1:12" ht="88.5" customHeight="1" thickBot="1">
      <c r="A9" s="53"/>
      <c r="B9" s="55"/>
      <c r="C9" s="56"/>
      <c r="D9" s="58"/>
      <c r="E9" s="18" t="s">
        <v>9</v>
      </c>
      <c r="F9" s="20" t="s">
        <v>10</v>
      </c>
      <c r="G9" s="20" t="s">
        <v>11</v>
      </c>
      <c r="H9" s="44"/>
      <c r="I9" s="47"/>
      <c r="J9" s="49"/>
      <c r="K9" s="19"/>
      <c r="L9" s="4"/>
    </row>
    <row r="10" spans="1:17" ht="12.75">
      <c r="A10" s="11" t="s">
        <v>12</v>
      </c>
      <c r="B10" s="6" t="s">
        <v>13</v>
      </c>
      <c r="C10" s="6">
        <v>1</v>
      </c>
      <c r="D10" s="6">
        <v>2</v>
      </c>
      <c r="E10" s="15" t="s">
        <v>14</v>
      </c>
      <c r="F10" s="15">
        <v>4</v>
      </c>
      <c r="G10" s="15">
        <v>5</v>
      </c>
      <c r="H10" s="15">
        <v>6</v>
      </c>
      <c r="I10" s="15">
        <v>7</v>
      </c>
      <c r="J10" s="16" t="s">
        <v>15</v>
      </c>
      <c r="K10" s="4"/>
      <c r="L10" s="4"/>
      <c r="Q10" s="37"/>
    </row>
    <row r="11" spans="1:19" ht="12.75">
      <c r="A11" s="22" t="s">
        <v>19</v>
      </c>
      <c r="B11" s="25">
        <v>120</v>
      </c>
      <c r="C11" s="38">
        <f>C12+C14+C16</f>
        <v>49000000</v>
      </c>
      <c r="D11" s="38">
        <f>D12+D14+D16</f>
        <v>58170000</v>
      </c>
      <c r="E11" s="38">
        <f>F11+G11</f>
        <v>60660329</v>
      </c>
      <c r="F11" s="38">
        <f>F12+F14+F17</f>
        <v>1323027</v>
      </c>
      <c r="G11" s="38">
        <f>G12+G14+G16</f>
        <v>59337302</v>
      </c>
      <c r="H11" s="38">
        <f>H12+H14+H16</f>
        <v>60282809</v>
      </c>
      <c r="I11" s="26"/>
      <c r="J11" s="27">
        <f>J12+J14</f>
        <v>377520</v>
      </c>
      <c r="Q11" s="37"/>
      <c r="S11" s="40"/>
    </row>
    <row r="12" spans="1:19" ht="24">
      <c r="A12" s="23" t="s">
        <v>20</v>
      </c>
      <c r="B12" s="25">
        <v>33</v>
      </c>
      <c r="C12" s="26">
        <v>44000000</v>
      </c>
      <c r="D12" s="26">
        <v>51950000</v>
      </c>
      <c r="E12" s="26">
        <f>F12+G12</f>
        <v>54903515</v>
      </c>
      <c r="F12" s="26">
        <f>F13</f>
        <v>6435</v>
      </c>
      <c r="G12" s="26">
        <v>54897080</v>
      </c>
      <c r="H12" s="38">
        <v>54903515</v>
      </c>
      <c r="I12" s="26"/>
      <c r="J12" s="27">
        <v>0</v>
      </c>
      <c r="L12" s="41"/>
      <c r="Q12" s="37"/>
      <c r="S12" s="40"/>
    </row>
    <row r="13" spans="1:19" ht="24">
      <c r="A13" s="24" t="s">
        <v>21</v>
      </c>
      <c r="B13" s="25" t="s">
        <v>23</v>
      </c>
      <c r="C13" s="38">
        <v>44000000</v>
      </c>
      <c r="D13" s="38">
        <v>51950000</v>
      </c>
      <c r="E13" s="38">
        <f>F13+G13</f>
        <v>54903515</v>
      </c>
      <c r="F13" s="38">
        <v>6435</v>
      </c>
      <c r="G13" s="26">
        <v>54897080</v>
      </c>
      <c r="H13" s="38">
        <v>54903515</v>
      </c>
      <c r="I13" s="38"/>
      <c r="J13" s="39">
        <v>0</v>
      </c>
      <c r="S13" s="40"/>
    </row>
    <row r="14" spans="1:10" ht="12.75">
      <c r="A14" s="22" t="s">
        <v>22</v>
      </c>
      <c r="B14" s="25">
        <v>36</v>
      </c>
      <c r="C14" s="26">
        <v>5000000</v>
      </c>
      <c r="D14" s="26">
        <v>4500000</v>
      </c>
      <c r="E14" s="26">
        <f>F14+G14</f>
        <v>5756814</v>
      </c>
      <c r="F14" s="26">
        <f>F15</f>
        <v>1316592</v>
      </c>
      <c r="G14" s="26">
        <v>4440222</v>
      </c>
      <c r="H14" s="38">
        <v>5379294</v>
      </c>
      <c r="I14" s="26"/>
      <c r="J14" s="27">
        <v>377520</v>
      </c>
    </row>
    <row r="15" spans="1:10" ht="12.75">
      <c r="A15" s="22" t="s">
        <v>31</v>
      </c>
      <c r="B15" s="25" t="s">
        <v>24</v>
      </c>
      <c r="C15" s="26">
        <v>5000000</v>
      </c>
      <c r="D15" s="26">
        <v>4500000</v>
      </c>
      <c r="E15" s="26">
        <f>F15+G15</f>
        <v>5756814</v>
      </c>
      <c r="F15" s="26">
        <v>1316592</v>
      </c>
      <c r="G15" s="26">
        <v>4440222</v>
      </c>
      <c r="H15" s="38">
        <v>5379294</v>
      </c>
      <c r="I15" s="26"/>
      <c r="J15" s="27">
        <v>377520</v>
      </c>
    </row>
    <row r="16" spans="1:10" ht="26.25" customHeight="1">
      <c r="A16" s="35" t="s">
        <v>32</v>
      </c>
      <c r="B16" s="34">
        <v>40</v>
      </c>
      <c r="C16" s="26">
        <v>0</v>
      </c>
      <c r="D16" s="26">
        <v>1720000</v>
      </c>
      <c r="E16" s="26">
        <f>E17</f>
        <v>0</v>
      </c>
      <c r="F16" s="26">
        <f>F17</f>
        <v>0</v>
      </c>
      <c r="G16" s="26"/>
      <c r="H16" s="38"/>
      <c r="I16" s="26"/>
      <c r="J16" s="27">
        <f>J17</f>
        <v>0</v>
      </c>
    </row>
    <row r="17" spans="1:17" ht="38.25">
      <c r="A17" s="35" t="s">
        <v>33</v>
      </c>
      <c r="B17" s="34">
        <v>40.15</v>
      </c>
      <c r="C17" s="26">
        <v>0</v>
      </c>
      <c r="D17" s="26">
        <v>1720000</v>
      </c>
      <c r="E17" s="26">
        <f>E18</f>
        <v>0</v>
      </c>
      <c r="F17" s="7">
        <f>F18</f>
        <v>0</v>
      </c>
      <c r="G17" s="26"/>
      <c r="H17" s="38"/>
      <c r="I17" s="26"/>
      <c r="J17" s="27">
        <f>J18</f>
        <v>0</v>
      </c>
      <c r="Q17" s="37"/>
    </row>
    <row r="18" spans="1:17" ht="25.5">
      <c r="A18" s="35" t="s">
        <v>34</v>
      </c>
      <c r="B18" s="34" t="s">
        <v>30</v>
      </c>
      <c r="C18" s="26">
        <v>0</v>
      </c>
      <c r="D18" s="26">
        <v>1720000</v>
      </c>
      <c r="E18" s="26">
        <f>F18+G18</f>
        <v>0</v>
      </c>
      <c r="F18" s="7">
        <v>0</v>
      </c>
      <c r="G18" s="26"/>
      <c r="H18" s="38"/>
      <c r="I18" s="26"/>
      <c r="J18" s="27">
        <f>E18-H18-I18</f>
        <v>0</v>
      </c>
      <c r="M18" s="36"/>
      <c r="Q18" s="37"/>
    </row>
    <row r="19" spans="1:10" ht="13.5" thickBot="1">
      <c r="A19" s="12"/>
      <c r="B19" s="13"/>
      <c r="C19" s="13"/>
      <c r="D19" s="13"/>
      <c r="E19" s="13"/>
      <c r="F19" s="13"/>
      <c r="G19" s="13"/>
      <c r="H19" s="13"/>
      <c r="I19" s="13"/>
      <c r="J19" s="14"/>
    </row>
    <row r="21" spans="1:10" ht="12.75">
      <c r="A21" s="50" t="s">
        <v>16</v>
      </c>
      <c r="B21" s="50"/>
      <c r="C21" s="50"/>
      <c r="D21" s="50"/>
      <c r="E21" s="50"/>
      <c r="F21" s="50"/>
      <c r="G21" s="50"/>
      <c r="H21" s="50"/>
      <c r="I21" s="50"/>
      <c r="J21" s="50"/>
    </row>
    <row r="22" spans="1:10" ht="12.75">
      <c r="A22" s="8"/>
      <c r="B22" s="8"/>
      <c r="C22" s="8"/>
      <c r="D22" s="8"/>
      <c r="E22" s="8"/>
      <c r="F22" s="8"/>
      <c r="G22" s="8"/>
      <c r="H22" s="8"/>
      <c r="I22" s="8"/>
      <c r="J22" s="8"/>
    </row>
    <row r="24" spans="1:10" ht="12.75">
      <c r="A24" s="28" t="s">
        <v>35</v>
      </c>
      <c r="B24" s="28"/>
      <c r="C24" s="9"/>
      <c r="D24" s="9"/>
      <c r="E24" s="9"/>
      <c r="F24" s="30" t="s">
        <v>25</v>
      </c>
      <c r="G24" s="31"/>
      <c r="H24" s="31"/>
      <c r="I24" s="10"/>
      <c r="J24" s="10"/>
    </row>
    <row r="25" spans="1:10" ht="12.75">
      <c r="A25" s="29" t="s">
        <v>36</v>
      </c>
      <c r="B25" s="29"/>
      <c r="C25" s="9"/>
      <c r="D25" s="9"/>
      <c r="E25" s="9"/>
      <c r="F25" s="45" t="s">
        <v>26</v>
      </c>
      <c r="G25" s="45"/>
      <c r="H25" s="45"/>
      <c r="I25" s="10"/>
      <c r="J25" s="10"/>
    </row>
    <row r="26" spans="1:8" ht="18.75" customHeight="1">
      <c r="A26"/>
      <c r="B26"/>
      <c r="F26" s="32"/>
      <c r="G26" s="32"/>
      <c r="H26" s="32"/>
    </row>
    <row r="27" spans="6:8" ht="13.5" customHeight="1">
      <c r="F27" s="28" t="s">
        <v>27</v>
      </c>
      <c r="G27" s="32"/>
      <c r="H27" s="32"/>
    </row>
    <row r="28" spans="6:8" ht="22.5" customHeight="1">
      <c r="F28" s="28" t="s">
        <v>28</v>
      </c>
      <c r="G28" s="32"/>
      <c r="H28" s="32"/>
    </row>
  </sheetData>
  <sheetProtection password="F180" sheet="1" formatCells="0" formatColumns="0" formatRows="0" insertColumns="0" insertRows="0" insertHyperlinks="0" deleteColumns="0" deleteRows="0" sort="0" autoFilter="0" pivotTables="0"/>
  <mergeCells count="11">
    <mergeCell ref="B4:H4"/>
    <mergeCell ref="A8:A9"/>
    <mergeCell ref="B8:B9"/>
    <mergeCell ref="C8:C9"/>
    <mergeCell ref="D8:D9"/>
    <mergeCell ref="E8:F8"/>
    <mergeCell ref="H8:H9"/>
    <mergeCell ref="F25:H25"/>
    <mergeCell ref="I8:I9"/>
    <mergeCell ref="J8:J9"/>
    <mergeCell ref="A21:J21"/>
  </mergeCells>
  <printOptions/>
  <pageMargins left="0.7479166666666667" right="0.25" top="0.5" bottom="0"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Silvia Nedelcu</cp:lastModifiedBy>
  <cp:lastPrinted>2019-02-04T11:28:59Z</cp:lastPrinted>
  <dcterms:created xsi:type="dcterms:W3CDTF">2018-04-19T06:38:45Z</dcterms:created>
  <dcterms:modified xsi:type="dcterms:W3CDTF">2020-07-01T07:18:04Z</dcterms:modified>
  <cp:category/>
  <cp:version/>
  <cp:contentType/>
  <cp:contentStatus/>
</cp:coreProperties>
</file>