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5180" windowHeight="9735" activeTab="1"/>
  </bookViews>
  <sheets>
    <sheet name="CBI pe tip solicitanţi români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<sst xmlns="http://schemas.openxmlformats.org/spreadsheetml/2006/main" count="9" uniqueCount="9">
  <si>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Statistici O.S.I.M.</t>
  </si>
  <si>
    <t>Repartiţia cererilor de brevet pe tip de solicitanţi români 
Patents applications filed by Romanians</t>
  </si>
  <si>
    <t>Solicitanţi români/Romanian applicants:</t>
  </si>
  <si>
    <t>Total cereri/Total Patents applications</t>
  </si>
  <si>
    <t>Solicitanţi străini/Foreign applicants</t>
  </si>
  <si>
    <t xml:space="preserve">      Persoane fizice/Natural persons</t>
  </si>
  <si>
    <t xml:space="preserve">      Unităţi de cercetare/The Research units</t>
  </si>
  <si>
    <t xml:space="preserve">      Universităţi/Universities</t>
  </si>
  <si>
    <t xml:space="preserve">     Companiii/Compamies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</si>
</sst>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48"/>
      <name val="Arial CE"/>
      <family val="2"/>
    </font>
    <font>
      <b/>
      <sz val="11"/>
      <color indexed="12"/>
      <name val="Arial"/>
      <family val="2"/>
    </font>
    <font>
      <b/>
      <sz val="11"/>
      <name val="Arial CE"/>
      <family val="0"/>
    </font>
    <font>
      <sz val="11"/>
      <name val="Arial CE"/>
      <family val="2"/>
    </font>
    <font>
      <sz val="18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Border="1" applyAlignment="1">
      <alignment vertical="distributed"/>
    </xf>
    <xf numFmtId="1" fontId="5" fillId="0" borderId="10" xfId="0" applyNumberFormat="1" applyFont="1" applyBorder="1" applyAlignment="1">
      <alignment horizontal="left" vertical="distributed"/>
    </xf>
    <xf numFmtId="1" fontId="3" fillId="0" borderId="10" xfId="0" applyNumberFormat="1" applyFont="1" applyBorder="1" applyAlignment="1">
      <alignment vertical="distributed"/>
    </xf>
    <xf numFmtId="1" fontId="3" fillId="0" borderId="10" xfId="0" applyNumberFormat="1" applyFont="1" applyBorder="1" applyAlignment="1">
      <alignment vertical="distributed" wrapText="1"/>
    </xf>
    <xf numFmtId="1" fontId="6" fillId="0" borderId="10" xfId="0" applyNumberFormat="1" applyFont="1" applyBorder="1" applyAlignment="1">
      <alignment vertical="distributed"/>
    </xf>
    <xf numFmtId="1" fontId="7" fillId="0" borderId="10" xfId="0" applyNumberFormat="1" applyFont="1" applyBorder="1" applyAlignment="1">
      <alignment horizontal="left" vertical="distributed" wrapText="1"/>
    </xf>
    <xf numFmtId="0" fontId="3" fillId="0" borderId="10" xfId="0" applyFont="1" applyBorder="1" applyAlignment="1">
      <alignment vertical="distributed"/>
    </xf>
    <xf numFmtId="1" fontId="8" fillId="0" borderId="10" xfId="0" applyNumberFormat="1" applyFont="1" applyBorder="1" applyAlignment="1">
      <alignment vertical="distributed"/>
    </xf>
    <xf numFmtId="0" fontId="4" fillId="0" borderId="10" xfId="0" applyFont="1" applyBorder="1" applyAlignment="1">
      <alignment horizontal="right" vertical="distributed" wrapText="1"/>
    </xf>
    <xf numFmtId="0" fontId="4" fillId="0" borderId="10" xfId="0" applyFont="1" applyBorder="1" applyAlignment="1">
      <alignment vertical="distributed"/>
    </xf>
    <xf numFmtId="1" fontId="4" fillId="0" borderId="10" xfId="0" applyNumberFormat="1" applyFont="1" applyBorder="1" applyAlignment="1">
      <alignment vertical="distributed"/>
    </xf>
    <xf numFmtId="0" fontId="4" fillId="0" borderId="10" xfId="0" applyFont="1" applyFill="1" applyBorder="1" applyAlignment="1">
      <alignment vertical="distributed"/>
    </xf>
    <xf numFmtId="1" fontId="8" fillId="0" borderId="10" xfId="0" applyNumberFormat="1" applyFont="1" applyBorder="1" applyAlignment="1">
      <alignment horizontal="left" vertical="distributed"/>
    </xf>
    <xf numFmtId="0" fontId="3" fillId="0" borderId="10" xfId="0" applyFont="1" applyFill="1" applyBorder="1" applyAlignment="1">
      <alignment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right" vertical="distributed"/>
    </xf>
    <xf numFmtId="0" fontId="8" fillId="0" borderId="0" xfId="0" applyFont="1" applyFill="1" applyBorder="1" applyAlignment="1">
      <alignment horizontal="right" vertical="distributed" wrapText="1"/>
    </xf>
    <xf numFmtId="0" fontId="8" fillId="0" borderId="0" xfId="0" applyFont="1" applyFill="1" applyBorder="1" applyAlignment="1" applyProtection="1">
      <alignment horizontal="right" vertical="distributed" wrapText="1"/>
      <protection locked="0"/>
    </xf>
    <xf numFmtId="0" fontId="8" fillId="0" borderId="0" xfId="0" applyFont="1" applyFill="1" applyBorder="1" applyAlignment="1" applyProtection="1">
      <alignment horizontal="right" vertical="distributed" wrapText="1"/>
      <protection/>
    </xf>
    <xf numFmtId="0" fontId="4" fillId="0" borderId="0" xfId="0" applyFont="1" applyFill="1" applyBorder="1" applyAlignment="1" applyProtection="1">
      <alignment horizontal="right" vertical="distributed"/>
      <protection locked="0"/>
    </xf>
    <xf numFmtId="0" fontId="4" fillId="0" borderId="0" xfId="0" applyFont="1" applyFill="1" applyBorder="1" applyAlignment="1" applyProtection="1">
      <alignment horizontal="right" vertical="distributed"/>
      <protection locked="0"/>
    </xf>
    <xf numFmtId="0" fontId="4" fillId="0" borderId="10" xfId="0" applyFont="1" applyBorder="1" applyAlignment="1">
      <alignment vertical="distributed"/>
    </xf>
    <xf numFmtId="0" fontId="3" fillId="0" borderId="10" xfId="0" applyFont="1" applyBorder="1" applyAlignment="1">
      <alignment vertical="distributed"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vertical="distributed"/>
    </xf>
    <xf numFmtId="0" fontId="3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3" fillId="0" borderId="0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Repartiţia cererilor de brevet pe tip de solicitanţi români
Patents applications filed by Romanians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225"/>
          <c:w val="0.975"/>
          <c:h val="0.862"/>
        </c:manualLayout>
      </c:layout>
      <c:lineChart>
        <c:grouping val="standard"/>
        <c:varyColors val="0"/>
        <c:ser>
          <c:idx val="2"/>
          <c:order val="0"/>
          <c:tx>
            <c:strRef>
              <c:f>'CBI pe tip solicitanţi români'!$A$8</c:f>
              <c:strCache>
                <c:ptCount val="1"/>
                <c:pt idx="0">
                  <c:v>      Persoane fizice/Natural persons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'CBI pe tip solicitanţi români'!$B$5:$P$5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'CBI pe tip solicitanţi români'!$B$8:$P$8</c:f>
              <c:numCache>
                <c:ptCount val="15"/>
                <c:pt idx="0">
                  <c:v>825</c:v>
                </c:pt>
                <c:pt idx="1">
                  <c:v>1127</c:v>
                </c:pt>
                <c:pt idx="2">
                  <c:v>588</c:v>
                </c:pt>
                <c:pt idx="3">
                  <c:v>661</c:v>
                </c:pt>
                <c:pt idx="4">
                  <c:v>733</c:v>
                </c:pt>
                <c:pt idx="5">
                  <c:v>634</c:v>
                </c:pt>
                <c:pt idx="6">
                  <c:v>533</c:v>
                </c:pt>
                <c:pt idx="7">
                  <c:v>466</c:v>
                </c:pt>
                <c:pt idx="8">
                  <c:v>529</c:v>
                </c:pt>
                <c:pt idx="9">
                  <c:v>567</c:v>
                </c:pt>
                <c:pt idx="10">
                  <c:v>641</c:v>
                </c:pt>
                <c:pt idx="11">
                  <c:v>429</c:v>
                </c:pt>
                <c:pt idx="12">
                  <c:v>495</c:v>
                </c:pt>
                <c:pt idx="13">
                  <c:v>523</c:v>
                </c:pt>
                <c:pt idx="14">
                  <c:v>523</c:v>
                </c:pt>
              </c:numCache>
            </c:numRef>
          </c:val>
          <c:smooth val="1"/>
        </c:ser>
        <c:ser>
          <c:idx val="3"/>
          <c:order val="1"/>
          <c:tx>
            <c:strRef>
              <c:f>'CBI pe tip solicitanţi români'!$A$9</c:f>
              <c:strCache>
                <c:ptCount val="1"/>
                <c:pt idx="0">
                  <c:v>     Companiii/Compamies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'CBI pe tip solicitanţi români'!$B$5:$P$5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'CBI pe tip solicitanţi români'!$B$9:$P$9</c:f>
              <c:numCache>
                <c:ptCount val="15"/>
                <c:pt idx="0">
                  <c:v>189</c:v>
                </c:pt>
                <c:pt idx="1">
                  <c:v>207</c:v>
                </c:pt>
                <c:pt idx="2">
                  <c:v>189</c:v>
                </c:pt>
                <c:pt idx="3">
                  <c:v>189</c:v>
                </c:pt>
                <c:pt idx="4">
                  <c:v>166</c:v>
                </c:pt>
                <c:pt idx="5">
                  <c:v>156</c:v>
                </c:pt>
                <c:pt idx="6">
                  <c:v>122</c:v>
                </c:pt>
                <c:pt idx="7">
                  <c:v>121</c:v>
                </c:pt>
                <c:pt idx="8">
                  <c:v>162</c:v>
                </c:pt>
                <c:pt idx="9">
                  <c:v>135</c:v>
                </c:pt>
                <c:pt idx="10">
                  <c:v>139</c:v>
                </c:pt>
                <c:pt idx="11">
                  <c:v>158</c:v>
                </c:pt>
                <c:pt idx="12">
                  <c:v>151</c:v>
                </c:pt>
                <c:pt idx="13">
                  <c:v>132</c:v>
                </c:pt>
                <c:pt idx="14">
                  <c:v>197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'CBI pe tip solicitanţi români'!$A$10</c:f>
              <c:strCache>
                <c:ptCount val="1"/>
                <c:pt idx="0">
                  <c:v>      Unităţi de cercetare/The Research units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'CBI pe tip solicitanţi români'!$B$5:$P$5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'CBI pe tip solicitanţi români'!$B$10:$P$10</c:f>
              <c:numCache>
                <c:ptCount val="15"/>
                <c:pt idx="0">
                  <c:v>102</c:v>
                </c:pt>
                <c:pt idx="1">
                  <c:v>129</c:v>
                </c:pt>
                <c:pt idx="2">
                  <c:v>93</c:v>
                </c:pt>
                <c:pt idx="3">
                  <c:v>133</c:v>
                </c:pt>
                <c:pt idx="4">
                  <c:v>110</c:v>
                </c:pt>
                <c:pt idx="5">
                  <c:v>127</c:v>
                </c:pt>
                <c:pt idx="6">
                  <c:v>121</c:v>
                </c:pt>
                <c:pt idx="7">
                  <c:v>230</c:v>
                </c:pt>
                <c:pt idx="8">
                  <c:v>222</c:v>
                </c:pt>
                <c:pt idx="9">
                  <c:v>334</c:v>
                </c:pt>
                <c:pt idx="10">
                  <c:v>357</c:v>
                </c:pt>
                <c:pt idx="11">
                  <c:v>208</c:v>
                </c:pt>
                <c:pt idx="12">
                  <c:v>143</c:v>
                </c:pt>
                <c:pt idx="13">
                  <c:v>156</c:v>
                </c:pt>
                <c:pt idx="14">
                  <c:v>168</c:v>
                </c:pt>
              </c:numCache>
            </c:numRef>
          </c:val>
          <c:smooth val="1"/>
        </c:ser>
        <c:ser>
          <c:idx val="5"/>
          <c:order val="3"/>
          <c:tx>
            <c:strRef>
              <c:f>'CBI pe tip solicitanţi români'!$A$11</c:f>
              <c:strCache>
                <c:ptCount val="1"/>
                <c:pt idx="0">
                  <c:v>      Universităţi/Universities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'CBI pe tip solicitanţi români'!$B$5:$P$5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'CBI pe tip solicitanţi români'!$B$11:$P$11</c:f>
              <c:numCache>
                <c:ptCount val="15"/>
                <c:pt idx="0">
                  <c:v>12</c:v>
                </c:pt>
                <c:pt idx="1">
                  <c:v>14</c:v>
                </c:pt>
                <c:pt idx="2">
                  <c:v>11</c:v>
                </c:pt>
                <c:pt idx="3">
                  <c:v>13</c:v>
                </c:pt>
                <c:pt idx="4">
                  <c:v>23</c:v>
                </c:pt>
                <c:pt idx="5">
                  <c:v>48</c:v>
                </c:pt>
                <c:pt idx="6">
                  <c:v>91</c:v>
                </c:pt>
                <c:pt idx="7">
                  <c:v>178</c:v>
                </c:pt>
                <c:pt idx="8">
                  <c:v>141</c:v>
                </c:pt>
                <c:pt idx="9">
                  <c:v>346</c:v>
                </c:pt>
                <c:pt idx="10">
                  <c:v>288</c:v>
                </c:pt>
                <c:pt idx="11">
                  <c:v>225</c:v>
                </c:pt>
                <c:pt idx="12">
                  <c:v>206</c:v>
                </c:pt>
                <c:pt idx="13">
                  <c:v>141</c:v>
                </c:pt>
                <c:pt idx="14">
                  <c:v>92</c:v>
                </c:pt>
              </c:numCache>
            </c:numRef>
          </c:val>
          <c:smooth val="1"/>
        </c:ser>
        <c:marker val="1"/>
        <c:axId val="65902664"/>
        <c:axId val="56253065"/>
      </c:lineChart>
      <c:catAx>
        <c:axId val="6590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3065"/>
        <c:crosses val="autoZero"/>
        <c:auto val="1"/>
        <c:lblOffset val="100"/>
        <c:tickLblSkip val="1"/>
        <c:noMultiLvlLbl val="0"/>
      </c:catAx>
      <c:valAx>
        <c:axId val="56253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26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18375"/>
          <c:w val="0.286"/>
          <c:h val="0.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X2" sqref="X2"/>
    </sheetView>
  </sheetViews>
  <sheetFormatPr defaultColWidth="8.8515625" defaultRowHeight="12.75"/>
  <cols>
    <col min="1" max="1" width="42.8515625" style="1" customWidth="1"/>
    <col min="2" max="14" width="6.7109375" style="1" customWidth="1"/>
    <col min="15" max="15" width="7.28125" style="1" customWidth="1"/>
    <col min="16" max="16384" width="8.8515625" style="1" customWidth="1"/>
  </cols>
  <sheetData>
    <row r="1" spans="1:5" ht="14.25">
      <c r="A1" s="32" t="s">
        <v>0</v>
      </c>
      <c r="B1" s="33"/>
      <c r="C1" s="33"/>
      <c r="D1" s="33"/>
      <c r="E1" s="33"/>
    </row>
    <row r="3" spans="1:8" ht="37.5" customHeight="1">
      <c r="A3" s="34" t="s">
        <v>1</v>
      </c>
      <c r="B3" s="35"/>
      <c r="C3" s="35"/>
      <c r="D3" s="35"/>
      <c r="E3" s="35"/>
      <c r="F3" s="35"/>
      <c r="G3" s="35"/>
      <c r="H3" s="35"/>
    </row>
    <row r="4" ht="14.25">
      <c r="A4" s="2"/>
    </row>
    <row r="5" spans="1:16" ht="15">
      <c r="A5" s="3"/>
      <c r="B5" s="4">
        <v>2001</v>
      </c>
      <c r="C5" s="4">
        <v>2002</v>
      </c>
      <c r="D5" s="4">
        <v>2003</v>
      </c>
      <c r="E5" s="5">
        <v>2004</v>
      </c>
      <c r="F5" s="5">
        <v>2005</v>
      </c>
      <c r="G5" s="5">
        <v>2006</v>
      </c>
      <c r="H5" s="5">
        <v>2007</v>
      </c>
      <c r="I5" s="5">
        <v>2008</v>
      </c>
      <c r="J5" s="5">
        <v>2009</v>
      </c>
      <c r="K5" s="5">
        <v>2010</v>
      </c>
      <c r="L5" s="5">
        <v>2011</v>
      </c>
      <c r="M5" s="5">
        <v>2012</v>
      </c>
      <c r="N5" s="5">
        <v>2013</v>
      </c>
      <c r="O5" s="5">
        <v>2014</v>
      </c>
      <c r="P5" s="5">
        <v>2015</v>
      </c>
    </row>
    <row r="6" spans="1:16" ht="15">
      <c r="A6" s="3" t="s">
        <v>3</v>
      </c>
      <c r="B6" s="6">
        <f aca="true" t="shared" si="0" ref="B6:N6">B7+B12</f>
        <v>1409</v>
      </c>
      <c r="C6" s="6">
        <f t="shared" si="0"/>
        <v>1682</v>
      </c>
      <c r="D6" s="6">
        <f t="shared" si="0"/>
        <v>1046</v>
      </c>
      <c r="E6" s="6">
        <f t="shared" si="0"/>
        <v>1160</v>
      </c>
      <c r="F6" s="6">
        <f t="shared" si="0"/>
        <v>1100</v>
      </c>
      <c r="G6" s="6">
        <f t="shared" si="0"/>
        <v>1027</v>
      </c>
      <c r="H6" s="6">
        <f t="shared" si="0"/>
        <v>926</v>
      </c>
      <c r="I6" s="6">
        <f t="shared" si="0"/>
        <v>1031</v>
      </c>
      <c r="J6" s="6">
        <f t="shared" si="0"/>
        <v>1091</v>
      </c>
      <c r="K6" s="6">
        <f t="shared" si="0"/>
        <v>1418</v>
      </c>
      <c r="L6" s="6">
        <f t="shared" si="0"/>
        <v>1463</v>
      </c>
      <c r="M6" s="6">
        <f t="shared" si="0"/>
        <v>1077</v>
      </c>
      <c r="N6" s="6">
        <f t="shared" si="0"/>
        <v>1046</v>
      </c>
      <c r="O6" s="6">
        <f>O7+O12</f>
        <v>1036</v>
      </c>
      <c r="P6" s="6">
        <v>1053</v>
      </c>
    </row>
    <row r="7" spans="1:16" ht="12" customHeight="1">
      <c r="A7" s="7" t="s">
        <v>2</v>
      </c>
      <c r="B7" s="8">
        <f>SUM(B8:B11)</f>
        <v>1128</v>
      </c>
      <c r="C7" s="8">
        <v>1477</v>
      </c>
      <c r="D7" s="8">
        <v>881</v>
      </c>
      <c r="E7" s="4">
        <v>996</v>
      </c>
      <c r="F7" s="4">
        <v>1032</v>
      </c>
      <c r="G7" s="4">
        <v>965</v>
      </c>
      <c r="H7" s="4">
        <v>867</v>
      </c>
      <c r="I7" s="4">
        <v>995</v>
      </c>
      <c r="J7" s="4">
        <v>1054</v>
      </c>
      <c r="K7" s="4">
        <v>1382</v>
      </c>
      <c r="L7" s="4">
        <f>SUM(L8:L11)</f>
        <v>1425</v>
      </c>
      <c r="M7" s="4">
        <v>1020</v>
      </c>
      <c r="N7" s="8">
        <f>SUM(N8:N11)</f>
        <v>995</v>
      </c>
      <c r="O7" s="29">
        <f>SUM(O8:O11)</f>
        <v>952</v>
      </c>
      <c r="P7" s="8">
        <v>980</v>
      </c>
    </row>
    <row r="8" spans="1:16" ht="14.25">
      <c r="A8" s="9" t="s">
        <v>5</v>
      </c>
      <c r="B8" s="10">
        <v>825</v>
      </c>
      <c r="C8" s="11">
        <v>1127</v>
      </c>
      <c r="D8" s="11">
        <v>588</v>
      </c>
      <c r="E8" s="12">
        <v>661</v>
      </c>
      <c r="F8" s="12">
        <v>733</v>
      </c>
      <c r="G8" s="12">
        <v>634</v>
      </c>
      <c r="H8" s="12">
        <v>533</v>
      </c>
      <c r="I8" s="12">
        <v>466</v>
      </c>
      <c r="J8" s="12">
        <v>529</v>
      </c>
      <c r="K8" s="12">
        <v>567</v>
      </c>
      <c r="L8" s="12">
        <v>641</v>
      </c>
      <c r="M8" s="11">
        <v>429</v>
      </c>
      <c r="N8" s="13">
        <v>495</v>
      </c>
      <c r="O8" s="28">
        <v>523</v>
      </c>
      <c r="P8" s="13">
        <v>523</v>
      </c>
    </row>
    <row r="9" spans="1:16" ht="14.25">
      <c r="A9" s="9" t="s">
        <v>8</v>
      </c>
      <c r="B9" s="10">
        <v>189</v>
      </c>
      <c r="C9" s="11">
        <v>207</v>
      </c>
      <c r="D9" s="11">
        <v>189</v>
      </c>
      <c r="E9" s="12">
        <v>189</v>
      </c>
      <c r="F9" s="12">
        <v>166</v>
      </c>
      <c r="G9" s="12">
        <v>156</v>
      </c>
      <c r="H9" s="12">
        <v>122</v>
      </c>
      <c r="I9" s="12">
        <v>121</v>
      </c>
      <c r="J9" s="12">
        <v>162</v>
      </c>
      <c r="K9" s="12">
        <v>135</v>
      </c>
      <c r="L9" s="12">
        <v>139</v>
      </c>
      <c r="M9" s="11">
        <v>158</v>
      </c>
      <c r="N9" s="13">
        <v>151</v>
      </c>
      <c r="O9" s="28">
        <v>132</v>
      </c>
      <c r="P9" s="13">
        <v>197</v>
      </c>
    </row>
    <row r="10" spans="1:16" ht="14.25">
      <c r="A10" s="14" t="s">
        <v>6</v>
      </c>
      <c r="B10" s="10">
        <v>102</v>
      </c>
      <c r="C10" s="11">
        <v>129</v>
      </c>
      <c r="D10" s="11">
        <v>93</v>
      </c>
      <c r="E10" s="12">
        <v>133</v>
      </c>
      <c r="F10" s="12">
        <v>110</v>
      </c>
      <c r="G10" s="12">
        <v>127</v>
      </c>
      <c r="H10" s="12">
        <v>121</v>
      </c>
      <c r="I10" s="12">
        <v>230</v>
      </c>
      <c r="J10" s="12">
        <v>222</v>
      </c>
      <c r="K10" s="12">
        <v>334</v>
      </c>
      <c r="L10" s="12">
        <v>357</v>
      </c>
      <c r="M10" s="11">
        <v>208</v>
      </c>
      <c r="N10" s="13">
        <v>143</v>
      </c>
      <c r="O10" s="28">
        <v>156</v>
      </c>
      <c r="P10" s="13">
        <v>168</v>
      </c>
    </row>
    <row r="11" spans="1:16" ht="14.25">
      <c r="A11" s="14" t="s">
        <v>7</v>
      </c>
      <c r="B11" s="11">
        <v>12</v>
      </c>
      <c r="C11" s="11">
        <v>14</v>
      </c>
      <c r="D11" s="11">
        <v>11</v>
      </c>
      <c r="E11" s="12">
        <v>13</v>
      </c>
      <c r="F11" s="12">
        <v>23</v>
      </c>
      <c r="G11" s="12">
        <v>48</v>
      </c>
      <c r="H11" s="12">
        <v>91</v>
      </c>
      <c r="I11" s="12">
        <v>178</v>
      </c>
      <c r="J11" s="12">
        <v>141</v>
      </c>
      <c r="K11" s="12">
        <v>346</v>
      </c>
      <c r="L11" s="12">
        <v>288</v>
      </c>
      <c r="M11" s="11">
        <v>225</v>
      </c>
      <c r="N11" s="13">
        <v>206</v>
      </c>
      <c r="O11" s="28">
        <v>141</v>
      </c>
      <c r="P11" s="13">
        <v>92</v>
      </c>
    </row>
    <row r="12" spans="1:16" ht="15">
      <c r="A12" s="7" t="s">
        <v>4</v>
      </c>
      <c r="B12" s="8">
        <v>281</v>
      </c>
      <c r="C12" s="8">
        <v>205</v>
      </c>
      <c r="D12" s="8">
        <v>165</v>
      </c>
      <c r="E12" s="4">
        <v>164</v>
      </c>
      <c r="F12" s="4">
        <v>68</v>
      </c>
      <c r="G12" s="4">
        <v>62</v>
      </c>
      <c r="H12" s="4">
        <v>59</v>
      </c>
      <c r="I12" s="4">
        <v>36</v>
      </c>
      <c r="J12" s="4">
        <v>37</v>
      </c>
      <c r="K12" s="4">
        <v>36</v>
      </c>
      <c r="L12" s="4">
        <v>38</v>
      </c>
      <c r="M12" s="4">
        <v>57</v>
      </c>
      <c r="N12" s="15">
        <v>51</v>
      </c>
      <c r="O12" s="29">
        <v>84</v>
      </c>
      <c r="P12" s="15">
        <v>73</v>
      </c>
    </row>
    <row r="13" spans="1:14" ht="14.2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2" ht="14.25">
      <c r="A14" s="2"/>
      <c r="B14" s="18"/>
    </row>
    <row r="15" spans="1:2" ht="14.25">
      <c r="A15" s="2"/>
      <c r="B15" s="18"/>
    </row>
    <row r="16" spans="1:1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45" spans="1:3" ht="14.25">
      <c r="A45" s="19"/>
      <c r="B45" s="22"/>
      <c r="C45" s="21"/>
    </row>
    <row r="46" spans="1:3" ht="14.25">
      <c r="A46" s="19"/>
      <c r="B46" s="30"/>
      <c r="C46" s="21"/>
    </row>
    <row r="47" spans="1:3" ht="14.25">
      <c r="A47" s="19"/>
      <c r="B47" s="31"/>
      <c r="C47" s="21"/>
    </row>
    <row r="48" spans="1:3" ht="14.25">
      <c r="A48" s="19"/>
      <c r="B48" s="31"/>
      <c r="C48" s="21"/>
    </row>
    <row r="49" spans="1:3" ht="14.25">
      <c r="A49" s="19"/>
      <c r="B49" s="31"/>
      <c r="C49" s="21"/>
    </row>
    <row r="50" spans="1:3" ht="14.25">
      <c r="A50" s="19"/>
      <c r="B50" s="31"/>
      <c r="C50" s="21"/>
    </row>
    <row r="51" spans="1:3" ht="14.25">
      <c r="A51" s="19"/>
      <c r="B51" s="31"/>
      <c r="C51" s="21"/>
    </row>
    <row r="52" spans="1:3" ht="14.25">
      <c r="A52" s="19"/>
      <c r="B52" s="22"/>
      <c r="C52" s="21"/>
    </row>
    <row r="53" spans="1:3" ht="14.25">
      <c r="A53" s="19"/>
      <c r="B53" s="20"/>
      <c r="C53" s="21"/>
    </row>
    <row r="54" spans="1:3" ht="14.25">
      <c r="A54" s="19"/>
      <c r="B54" s="20"/>
      <c r="C54" s="21"/>
    </row>
    <row r="55" spans="1:3" ht="14.25">
      <c r="A55" s="19"/>
      <c r="B55" s="20"/>
      <c r="C55" s="21"/>
    </row>
    <row r="56" spans="1:3" ht="14.25">
      <c r="A56" s="19"/>
      <c r="B56" s="20"/>
      <c r="C56" s="21"/>
    </row>
    <row r="57" spans="1:3" ht="14.25">
      <c r="A57" s="19"/>
      <c r="B57" s="20"/>
      <c r="C57" s="21"/>
    </row>
    <row r="58" spans="1:2" ht="14.25">
      <c r="A58" s="2"/>
      <c r="B58" s="18"/>
    </row>
    <row r="59" spans="1:2" ht="14.25">
      <c r="A59" s="2"/>
      <c r="B59" s="18"/>
    </row>
    <row r="60" spans="1:2" ht="14.25">
      <c r="A60" s="2"/>
      <c r="B60" s="18"/>
    </row>
    <row r="61" spans="1:2" ht="14.25">
      <c r="A61" s="2"/>
      <c r="B61" s="18"/>
    </row>
    <row r="62" spans="1:2" ht="14.25">
      <c r="A62" s="2"/>
      <c r="B62" s="18"/>
    </row>
    <row r="63" spans="1:2" ht="14.25">
      <c r="A63" s="2"/>
      <c r="B63" s="18"/>
    </row>
    <row r="64" spans="1:2" ht="14.25">
      <c r="A64" s="2"/>
      <c r="B64" s="18"/>
    </row>
    <row r="65" spans="1:2" ht="14.25">
      <c r="A65" s="2"/>
      <c r="B65" s="18"/>
    </row>
    <row r="66" spans="1:2" ht="14.25">
      <c r="A66" s="2"/>
      <c r="B66" s="18"/>
    </row>
    <row r="67" spans="1:2" ht="14.25">
      <c r="A67" s="2"/>
      <c r="B67" s="18"/>
    </row>
    <row r="68" spans="1:2" ht="14.25">
      <c r="A68" s="2"/>
      <c r="B68" s="18"/>
    </row>
    <row r="69" spans="1:2" ht="14.25">
      <c r="A69" s="2"/>
      <c r="B69" s="18"/>
    </row>
    <row r="70" spans="1:2" ht="14.25">
      <c r="A70" s="2"/>
      <c r="B70" s="18"/>
    </row>
    <row r="71" spans="1:2" ht="14.25">
      <c r="A71" s="2"/>
      <c r="B71" s="18"/>
    </row>
    <row r="72" spans="1:2" ht="14.25">
      <c r="A72" s="2"/>
      <c r="B72" s="18"/>
    </row>
    <row r="73" spans="1:2" ht="14.25">
      <c r="A73" s="2"/>
      <c r="B73" s="18"/>
    </row>
    <row r="74" spans="1:2" ht="14.25">
      <c r="A74" s="2"/>
      <c r="B74" s="18"/>
    </row>
    <row r="75" spans="1:2" ht="14.25">
      <c r="A75" s="2"/>
      <c r="B75" s="18"/>
    </row>
    <row r="76" spans="1:2" ht="14.25">
      <c r="A76" s="2"/>
      <c r="B76" s="18"/>
    </row>
    <row r="77" spans="1:2" ht="14.25">
      <c r="A77" s="2"/>
      <c r="B77" s="18"/>
    </row>
    <row r="78" spans="1:2" ht="14.25">
      <c r="A78" s="2"/>
      <c r="B78" s="18"/>
    </row>
    <row r="79" spans="1:2" ht="14.25">
      <c r="A79" s="2"/>
      <c r="B79" s="18"/>
    </row>
    <row r="80" spans="1:2" ht="14.25">
      <c r="A80" s="2"/>
      <c r="B80" s="18"/>
    </row>
    <row r="81" spans="1:2" ht="14.25">
      <c r="A81" s="2"/>
      <c r="B81" s="18"/>
    </row>
    <row r="82" spans="1:2" ht="14.25">
      <c r="A82" s="2"/>
      <c r="B82" s="18"/>
    </row>
    <row r="83" spans="1:2" ht="14.25">
      <c r="A83" s="2"/>
      <c r="B83" s="18"/>
    </row>
    <row r="84" spans="1:2" ht="14.25">
      <c r="A84" s="2"/>
      <c r="B84" s="18"/>
    </row>
    <row r="85" spans="1:2" ht="14.25">
      <c r="A85" s="2"/>
      <c r="B85" s="18"/>
    </row>
    <row r="86" spans="1:2" ht="14.25">
      <c r="A86" s="2"/>
      <c r="B86" s="18"/>
    </row>
    <row r="87" spans="1:2" ht="14.25">
      <c r="A87" s="2"/>
      <c r="B87" s="18"/>
    </row>
    <row r="88" spans="1:2" ht="14.25">
      <c r="A88" s="2"/>
      <c r="B88" s="18"/>
    </row>
    <row r="89" spans="1:2" ht="14.25">
      <c r="A89" s="2"/>
      <c r="B89" s="18"/>
    </row>
    <row r="90" spans="1:2" ht="14.25">
      <c r="A90" s="2"/>
      <c r="B90" s="18"/>
    </row>
    <row r="91" spans="1:2" ht="14.25">
      <c r="A91" s="2"/>
      <c r="B91" s="18"/>
    </row>
    <row r="92" spans="1:2" ht="14.25">
      <c r="A92" s="2"/>
      <c r="B92" s="18"/>
    </row>
    <row r="93" spans="1:2" ht="14.25">
      <c r="A93" s="2"/>
      <c r="B93" s="18"/>
    </row>
    <row r="94" spans="1:2" ht="14.25">
      <c r="A94" s="2"/>
      <c r="B94" s="20"/>
    </row>
    <row r="95" spans="1:2" ht="14.25">
      <c r="A95" s="2"/>
      <c r="B95" s="18"/>
    </row>
    <row r="96" spans="1:2" ht="14.25">
      <c r="A96" s="2"/>
      <c r="B96" s="18"/>
    </row>
    <row r="97" spans="1:2" ht="14.25">
      <c r="A97" s="2"/>
      <c r="B97" s="18"/>
    </row>
    <row r="98" spans="1:2" ht="14.25">
      <c r="A98" s="2"/>
      <c r="B98" s="18"/>
    </row>
    <row r="99" spans="1:3" ht="14.25">
      <c r="A99" s="2"/>
      <c r="B99" s="23"/>
      <c r="C99" s="2"/>
    </row>
    <row r="100" spans="1:3" ht="14.25">
      <c r="A100" s="2"/>
      <c r="B100" s="23"/>
      <c r="C100" s="2"/>
    </row>
    <row r="101" spans="1:3" ht="14.25">
      <c r="A101" s="2"/>
      <c r="B101" s="23"/>
      <c r="C101" s="2"/>
    </row>
    <row r="102" spans="1:3" ht="14.25">
      <c r="A102" s="2"/>
      <c r="B102" s="24"/>
      <c r="C102" s="2"/>
    </row>
    <row r="103" spans="1:3" ht="14.25">
      <c r="A103" s="2"/>
      <c r="B103" s="23"/>
      <c r="C103" s="2"/>
    </row>
    <row r="104" spans="1:3" ht="14.25">
      <c r="A104" s="2"/>
      <c r="B104" s="23"/>
      <c r="C104" s="2"/>
    </row>
    <row r="105" spans="1:3" ht="14.25">
      <c r="A105" s="2"/>
      <c r="B105" s="25"/>
      <c r="C105" s="2"/>
    </row>
    <row r="106" spans="1:2" ht="14.25">
      <c r="A106" s="2"/>
      <c r="B106" s="2"/>
    </row>
    <row r="107" spans="1:2" ht="14.25">
      <c r="A107" s="2"/>
      <c r="B107" s="2"/>
    </row>
    <row r="108" spans="1:2" ht="14.25">
      <c r="A108" s="2"/>
      <c r="B108" s="2"/>
    </row>
    <row r="109" spans="1:2" ht="14.25">
      <c r="A109" s="2"/>
      <c r="B109" s="2"/>
    </row>
    <row r="110" spans="1:2" ht="14.25">
      <c r="A110" s="2"/>
      <c r="B110" s="2"/>
    </row>
    <row r="111" spans="1:3" ht="14.25">
      <c r="A111" s="18"/>
      <c r="B111" s="18"/>
      <c r="C111" s="26"/>
    </row>
    <row r="112" ht="14.25">
      <c r="C112" s="27"/>
    </row>
  </sheetData>
  <sheetProtection/>
  <mergeCells count="3">
    <mergeCell ref="B46:B51"/>
    <mergeCell ref="A1:E1"/>
    <mergeCell ref="A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 ciontu</dc:creator>
  <cp:keywords/>
  <dc:description/>
  <cp:lastModifiedBy>Vali Cretu</cp:lastModifiedBy>
  <cp:lastPrinted>2014-05-28T08:42:28Z</cp:lastPrinted>
  <dcterms:created xsi:type="dcterms:W3CDTF">2013-02-08T12:44:07Z</dcterms:created>
  <dcterms:modified xsi:type="dcterms:W3CDTF">2016-08-24T06:01:49Z</dcterms:modified>
  <cp:category/>
  <cp:version/>
  <cp:contentType/>
  <cp:contentStatus/>
</cp:coreProperties>
</file>