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 activeTab="2"/>
  </bookViews>
  <sheets>
    <sheet name="Tabel pe ani" sheetId="1" r:id="rId1"/>
    <sheet name="Total 2014 2024" sheetId="2" r:id="rId2"/>
    <sheet name="Grafic" sheetId="3" r:id="rId3"/>
  </sheets>
  <definedNames>
    <definedName name="_xlnm._FilterDatabase" localSheetId="0" hidden="1">'Tabel pe ani'!$A$4:$W$50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2" i="1" l="1"/>
  <c r="W39" i="1"/>
  <c r="W43" i="1"/>
  <c r="W31" i="1"/>
  <c r="W9" i="1"/>
  <c r="W6" i="1"/>
  <c r="W11" i="1"/>
  <c r="W18" i="1"/>
  <c r="W14" i="1"/>
  <c r="W24" i="1"/>
  <c r="W44" i="1"/>
  <c r="W36" i="1"/>
  <c r="W8" i="1"/>
  <c r="W13" i="1"/>
  <c r="W16" i="1"/>
  <c r="W20" i="1"/>
  <c r="W45" i="1"/>
  <c r="W46" i="1"/>
  <c r="W26" i="1"/>
  <c r="W15" i="1"/>
  <c r="W34" i="1"/>
  <c r="W10" i="1"/>
  <c r="W41" i="1"/>
  <c r="W5" i="1"/>
  <c r="W19" i="1"/>
  <c r="W28" i="1"/>
  <c r="W29" i="1"/>
  <c r="W48" i="1"/>
  <c r="W37" i="1"/>
  <c r="W25" i="1"/>
  <c r="W17" i="1"/>
  <c r="W40" i="1"/>
  <c r="W23" i="1"/>
  <c r="W7" i="1"/>
  <c r="W47" i="1"/>
  <c r="W21" i="1"/>
  <c r="W32" i="1"/>
  <c r="W38" i="1"/>
  <c r="W35" i="1"/>
  <c r="W27" i="1"/>
  <c r="W12" i="1"/>
  <c r="W22" i="1"/>
  <c r="W30" i="1"/>
  <c r="W33" i="1"/>
  <c r="U49" i="1"/>
  <c r="S49" i="1"/>
  <c r="T49" i="1"/>
  <c r="R49" i="1"/>
  <c r="Q49" i="1"/>
  <c r="P49" i="1"/>
  <c r="O49" i="1"/>
  <c r="N49" i="1"/>
  <c r="M49" i="1"/>
  <c r="L49" i="1"/>
  <c r="K49" i="1"/>
  <c r="J49" i="1"/>
  <c r="I49" i="1"/>
  <c r="H49" i="1"/>
  <c r="G49" i="1"/>
</calcChain>
</file>

<file path=xl/sharedStrings.xml><?xml version="1.0" encoding="utf-8"?>
<sst xmlns="http://schemas.openxmlformats.org/spreadsheetml/2006/main" count="205" uniqueCount="99">
  <si>
    <t>Statistici O.S.I.M.</t>
  </si>
  <si>
    <t>Nr. crt.</t>
  </si>
  <si>
    <t>Denumire universitate</t>
  </si>
  <si>
    <t>Oraş</t>
  </si>
  <si>
    <t>Cod Judeţ</t>
  </si>
  <si>
    <t>UNIVERSITATEA "ŞTEFAN CEL MARE" DIN SUCEAVA</t>
  </si>
  <si>
    <t>SV</t>
  </si>
  <si>
    <t>UNIVERSITATEA TEHNICĂ ''GHEORGHE ASACHI'' DIN IAŞI</t>
  </si>
  <si>
    <t>IS</t>
  </si>
  <si>
    <t>B</t>
  </si>
  <si>
    <t>UNIVERSITATEA "TRANSILVANIA" DIN BRAŞOV</t>
  </si>
  <si>
    <t>BV</t>
  </si>
  <si>
    <t>x</t>
  </si>
  <si>
    <t>UNIVERSITATEA TEHNICĂ DIN CLUJ-NAPOCA</t>
  </si>
  <si>
    <t>CJ</t>
  </si>
  <si>
    <t>UNIVERSITATEA "DUNĂREA DE JOS" DIN GALAŢI</t>
  </si>
  <si>
    <t>GL</t>
  </si>
  <si>
    <t>UNIVERSITATEA "BABEŞ BOLYAI" DIN CLUJ-NAPOCA</t>
  </si>
  <si>
    <t>UNIVERSITATEA "POLITEHNICA" DIN TIMIŞOARA</t>
  </si>
  <si>
    <t>TM</t>
  </si>
  <si>
    <t>UNIVERSITATEA ''PETRU MAIOR'' DIN TÂRGU MUREŞ</t>
  </si>
  <si>
    <t>MS</t>
  </si>
  <si>
    <t>UNIVERSITATEA DE MEDICINĂ ŞI FARMACIE "CAROL DAVILA" DIN BUCUREŞTI</t>
  </si>
  <si>
    <t>UNIVERSITATEA "LUCIAN BLAGA" DIN SIBIU</t>
  </si>
  <si>
    <t>SB</t>
  </si>
  <si>
    <t>UNIVERSITATEA "ALEXANDRU IOAN CUZA" DIN IAŞI</t>
  </si>
  <si>
    <t>UNIVERSITATEA DIN CRAIOVA</t>
  </si>
  <si>
    <t>DJ</t>
  </si>
  <si>
    <t>UNIVERSITATEA DE MEDICINĂ ŞI FARMACIE "IULIU HAŢIEGANU" DIN CLUJ-NAPOCA</t>
  </si>
  <si>
    <t>UNIVERSITATEA DIN BUCUREŞTI</t>
  </si>
  <si>
    <t>UNIVERSITATEA PETROL - GAZE DIN PLOIEŞTI</t>
  </si>
  <si>
    <t>PH</t>
  </si>
  <si>
    <t>UNIVERSITATEA "VASILE ALECSANDRI" DIN BACĂU</t>
  </si>
  <si>
    <t>BC</t>
  </si>
  <si>
    <t>UNIVERSITATEA DE ŞTIINŢE AGRICOLE ŞI MEDICINĂ VETERINARĂ DIN CLUJ-NAPOCA</t>
  </si>
  <si>
    <t>UNIVERSITATEA DIN PITEŞTI</t>
  </si>
  <si>
    <t>AG</t>
  </si>
  <si>
    <t>UNIVERSITATEA DE VEST "VASILE GOLDIŞ" DIN ARAD</t>
  </si>
  <si>
    <t>AR</t>
  </si>
  <si>
    <t>UNIVERSITATEA "OVIDIUS" DIN CONSTANŢA</t>
  </si>
  <si>
    <t>CT</t>
  </si>
  <si>
    <t>UNIVERSITATEA DE MEDICINĂ ŞI FARMACIE "VICTOR BABEŞ" DIN TIMIŞOARA</t>
  </si>
  <si>
    <t>UNIVERSITATEA DE ŞTIINŢE AGRICOLE ŞI MEDICINĂ VETERINARĂ "ION IONESCU DE LA BRAD" IAŞI</t>
  </si>
  <si>
    <t>UNIVERSITATEA DIN ORADEA</t>
  </si>
  <si>
    <t>BH</t>
  </si>
  <si>
    <t>UNIVERSITATEA TEHNICĂ DE CONSTRUCŢII DIN BUCUREŞTI</t>
  </si>
  <si>
    <t>FUNDAŢIA SAPIENTIA - UNIVERSITATEA SAPIENTIA</t>
  </si>
  <si>
    <t>UNIVERSITATEA "CONSTANTIN BRÂNCUŞI" DIN TÂRGU-JIU</t>
  </si>
  <si>
    <t>GJ</t>
  </si>
  <si>
    <t>UNIVERSITATEA DE MEDICINĂ ŞI FARMACIE "GRIGORE T. POPA" DIN IAŞI</t>
  </si>
  <si>
    <t>UNIVERSITATEA "VALAHIA" DIN TÂRGOVIŞTE</t>
  </si>
  <si>
    <t>DB</t>
  </si>
  <si>
    <t>UNIVERSITATEA "AUREL VLAICU" DIN ARAD</t>
  </si>
  <si>
    <t>UNIVERSITATEA DE MEDICINĂ ŞI FARMACIE DIN CRAIOVA</t>
  </si>
  <si>
    <t>ACADEMIA TEHNICĂ MILITARĂ</t>
  </si>
  <si>
    <t>UNIVERSITATEA "EFTIMIE MURGU" REŞIŢA</t>
  </si>
  <si>
    <t>CS</t>
  </si>
  <si>
    <t>UNIVERSITATEA APOLLONIA DIN IAŞI</t>
  </si>
  <si>
    <t>Total</t>
  </si>
  <si>
    <t>* Primul solicitant</t>
  </si>
  <si>
    <t>Suceava</t>
  </si>
  <si>
    <t>Iași</t>
  </si>
  <si>
    <t>București</t>
  </si>
  <si>
    <t>Brașov</t>
  </si>
  <si>
    <t>Cluj-Napoca</t>
  </si>
  <si>
    <t>Galați</t>
  </si>
  <si>
    <t>Timișoara</t>
  </si>
  <si>
    <t>Târgu-Mureș</t>
  </si>
  <si>
    <t>Sibiu</t>
  </si>
  <si>
    <t>Craiova</t>
  </si>
  <si>
    <t>Ploiești</t>
  </si>
  <si>
    <t>Bacău</t>
  </si>
  <si>
    <t>Pitești</t>
  </si>
  <si>
    <t>Arad</t>
  </si>
  <si>
    <t>Constanța</t>
  </si>
  <si>
    <t>Oradea</t>
  </si>
  <si>
    <t>Târgu-Jiu</t>
  </si>
  <si>
    <t>Târgoviște</t>
  </si>
  <si>
    <t>Reșița</t>
  </si>
  <si>
    <t>UNIVERSITATEA DE VEST DIN TIMIȘOARA</t>
  </si>
  <si>
    <t xml:space="preserve">Universitate </t>
  </si>
  <si>
    <t>UNIVERSITATEA DE MEDICINĂ, FARMACIE, ȘTIINȚE ȘI TEHNOLOGIE "GEORGE EMIL PALADE" DIN TÂRGU MUREȘ</t>
  </si>
  <si>
    <t>UNIVERSITATEA DE ȘTIINȚELE VIEȚII "REGELE MIHAI I" DIN TIMIȘOARA</t>
  </si>
  <si>
    <t>UNIVERSITATEA TITU MAIORESCU</t>
  </si>
  <si>
    <t>UNIVERSITATEA DE ŞTIINŢE AGRONOMICE ŞI MEDICINĂ VETERINARĂ DIN BUCUREŞTI - USAMVB</t>
  </si>
  <si>
    <t>UNIVERSITATEA DE ȘTIINȚELE VIEȚII "REGELE MIHAI I" DIN TÂRGOVIȘTE</t>
  </si>
  <si>
    <t>UNIVERSITATEA DIN PETROȘANI</t>
  </si>
  <si>
    <t>Hunedoara</t>
  </si>
  <si>
    <t>HD</t>
  </si>
  <si>
    <t>UNIVERSITATEA MARITIMĂ DIN CONSTANȚA</t>
  </si>
  <si>
    <t>UNIVERSITATEA NAŢIONALĂ DE ŞTIINŢĂ ŞI TEHNOLOGIE POLITEHNICA BUCUREŞTI, CENTRUL UNIVERSITAR PITEŞTI</t>
  </si>
  <si>
    <t>UNIVERSITATEA NAŢIONALĂ DE ŞTIINŢĂ ŞI TEHNOLOGIE POLITEHNICA BUCUREŞTI</t>
  </si>
  <si>
    <t>* primul solicitant</t>
  </si>
  <si>
    <t>UNIVERSITATEA "1 DECEMBRIE 1918" DIN ALBA IULIA</t>
  </si>
  <si>
    <t>Alba Iulia</t>
  </si>
  <si>
    <t>AB</t>
  </si>
  <si>
    <t>Cereri de brevet de invenţie înregistrate de Universităţi la OSIM
         în perioada 2014-2024*
          - ordonare numerică după depuneri -</t>
  </si>
  <si>
    <t>2014-2024</t>
  </si>
  <si>
    <t>Cereri de brevet de invenţie înregistrate de Universităţi la OSIM  în anul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</si>
</sst>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i/>
      <sz val="11"/>
      <color theme="1"/>
      <name val="Cambria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28855560726803"/>
          <c:y val="3.4078807241746542E-2"/>
          <c:w val="0.49646305671380947"/>
          <c:h val="0.8543204783108181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 2014 2024'!$A$2:$A$45</c:f>
              <c:strCache>
                <c:ptCount val="44"/>
                <c:pt idx="0">
                  <c:v>UNIVERSITATEA TEHNICĂ ''GHEORGHE ASACHI'' DIN IAŞI</c:v>
                </c:pt>
                <c:pt idx="1">
                  <c:v>UNIVERSITATEA NAŢIONALĂ DE ŞTIINŢĂ ŞI TEHNOLOGIE POLITEHNICA BUCUREŞTI</c:v>
                </c:pt>
                <c:pt idx="2">
                  <c:v>UNIVERSITATEA "ŞTEFAN CEL MARE" DIN SUCEAVA</c:v>
                </c:pt>
                <c:pt idx="3">
                  <c:v>UNIVERSITATEA TEHNICĂ DIN CLUJ-NAPOCA</c:v>
                </c:pt>
                <c:pt idx="4">
                  <c:v>UNIVERSITATEA "TRANSILVANIA" DIN BRAŞOV</c:v>
                </c:pt>
                <c:pt idx="5">
                  <c:v>UNIVERSITATEA "DUNĂREA DE JOS" DIN GALAŢI</c:v>
                </c:pt>
                <c:pt idx="6">
                  <c:v>UNIVERSITATEA DE ŞTIINŢE AGRONOMICE ŞI MEDICINĂ VETERINARĂ DIN BUCUREŞTI - USAMVB</c:v>
                </c:pt>
                <c:pt idx="7">
                  <c:v>UNIVERSITATEA "POLITEHNICA" DIN TIMIŞOARA</c:v>
                </c:pt>
                <c:pt idx="8">
                  <c:v>UNIVERSITATEA "BABEŞ BOLYAI" DIN CLUJ-NAPOCA</c:v>
                </c:pt>
                <c:pt idx="9">
                  <c:v>UNIVERSITATEA DIN BUCUREŞTI</c:v>
                </c:pt>
                <c:pt idx="10">
                  <c:v>UNIVERSITATEA DIN CRAIOVA</c:v>
                </c:pt>
                <c:pt idx="11">
                  <c:v>UNIVERSITATEA DE MEDICINĂ ŞI FARMACIE "IULIU HAŢIEGANU" DIN CLUJ-NAPOCA</c:v>
                </c:pt>
                <c:pt idx="12">
                  <c:v>UNIVERSITATEA PETROL - GAZE DIN PLOIEŞTI</c:v>
                </c:pt>
                <c:pt idx="13">
                  <c:v>UNIVERSITATEA DE MEDICINĂ ŞI FARMACIE "CAROL DAVILA" DIN BUCUREŞTI</c:v>
                </c:pt>
                <c:pt idx="14">
                  <c:v>UNIVERSITATEA "ALEXANDRU IOAN CUZA" DIN IAŞI</c:v>
                </c:pt>
                <c:pt idx="15">
                  <c:v>UNIVERSITATEA DE ŞTIINŢE AGRICOLE ŞI MEDICINĂ VETERINARĂ DIN CLUJ-NAPOCA</c:v>
                </c:pt>
                <c:pt idx="16">
                  <c:v>UNIVERSITATEA "VALAHIA" DIN TÂRGOVIŞTE</c:v>
                </c:pt>
                <c:pt idx="17">
                  <c:v>UNIVERSITATEA DE ȘTIINȚELE VIEȚII "REGELE MIHAI I" DIN TIMIȘOARA</c:v>
                </c:pt>
                <c:pt idx="18">
                  <c:v>UNIVERSITATEA "LUCIAN BLAGA" DIN SIBIU</c:v>
                </c:pt>
                <c:pt idx="19">
                  <c:v>UNIVERSITATEA TEHNICĂ DE CONSTRUCŢII DIN BUCUREŞTI</c:v>
                </c:pt>
                <c:pt idx="20">
                  <c:v>UNIVERSITATEA DIN PITEŞTI</c:v>
                </c:pt>
                <c:pt idx="21">
                  <c:v>UNIVERSITATEA "OVIDIUS" DIN CONSTANŢA</c:v>
                </c:pt>
                <c:pt idx="22">
                  <c:v>UNIVERSITATEA DE MEDICINĂ ŞI FARMACIE "VICTOR BABEŞ" DIN TIMIŞOARA</c:v>
                </c:pt>
                <c:pt idx="23">
                  <c:v>UNIVERSITATEA DE ŞTIINŢE AGRICOLE ŞI MEDICINĂ VETERINARĂ "ION IONESCU DE LA BRAD" IAŞI</c:v>
                </c:pt>
                <c:pt idx="24">
                  <c:v>UNIVERSITATEA DE MEDICINĂ ŞI FARMACIE "GRIGORE T. POPA" DIN IAŞI</c:v>
                </c:pt>
                <c:pt idx="25">
                  <c:v>UNIVERSITATEA DE VEST DIN TIMIȘOARA</c:v>
                </c:pt>
                <c:pt idx="26">
                  <c:v>UNIVERSITATEA "VASILE ALECSANDRI" DIN BACĂU</c:v>
                </c:pt>
                <c:pt idx="27">
                  <c:v>UNIVERSITATEA "CONSTANTIN BRÂNCUŞI" DIN TÂRGU-JIU</c:v>
                </c:pt>
                <c:pt idx="28">
                  <c:v>UNIVERSITATEA DE VEST "VASILE GOLDIŞ" DIN ARAD</c:v>
                </c:pt>
                <c:pt idx="29">
                  <c:v>UNIVERSITATEA DE MEDICINĂ ŞI FARMACIE DIN CRAIOVA</c:v>
                </c:pt>
                <c:pt idx="30">
                  <c:v>UNIVERSITATEA DE MEDICINĂ, FARMACIE, ȘTIINȚE ȘI TEHNOLOGIE "GEORGE EMIL PALADE" DIN TÂRGU MUREȘ</c:v>
                </c:pt>
                <c:pt idx="31">
                  <c:v>ACADEMIA TEHNICĂ MILITARĂ</c:v>
                </c:pt>
                <c:pt idx="32">
                  <c:v>UNIVERSITATEA DIN ORADEA</c:v>
                </c:pt>
                <c:pt idx="33">
                  <c:v>UNIVERSITATEA ''PETRU MAIOR'' DIN TÂRGU MUREŞ</c:v>
                </c:pt>
                <c:pt idx="34">
                  <c:v>UNIVERSITATEA "AUREL VLAICU" DIN ARAD</c:v>
                </c:pt>
                <c:pt idx="35">
                  <c:v>UNIVERSITATEA "EFTIMIE MURGU" REŞIŢA</c:v>
                </c:pt>
                <c:pt idx="36">
                  <c:v>UNIVERSITATEA DIN PETROȘANI</c:v>
                </c:pt>
                <c:pt idx="37">
                  <c:v>UNIVERSITATEA "1 DECEMBRIE 1918" DIN ALBA IULIA</c:v>
                </c:pt>
                <c:pt idx="38">
                  <c:v>UNIVERSITATEA NAŢIONALĂ DE ŞTIINŢĂ ŞI TEHNOLOGIE POLITEHNICA BUCUREŞTI, CENTRUL UNIVERSITAR PITEŞTI</c:v>
                </c:pt>
                <c:pt idx="39">
                  <c:v>UNIVERSITATEA TITU MAIORESCU</c:v>
                </c:pt>
                <c:pt idx="40">
                  <c:v>FUNDAŢIA SAPIENTIA - UNIVERSITATEA SAPIENTIA</c:v>
                </c:pt>
                <c:pt idx="41">
                  <c:v>UNIVERSITATEA MARITIMĂ DIN CONSTANȚA</c:v>
                </c:pt>
                <c:pt idx="42">
                  <c:v>UNIVERSITATEA DE ȘTIINȚELE VIEȚII "REGELE MIHAI I" DIN TÂRGOVIȘTE</c:v>
                </c:pt>
                <c:pt idx="43">
                  <c:v>UNIVERSITATEA APOLLONIA DIN IAŞI</c:v>
                </c:pt>
              </c:strCache>
            </c:strRef>
          </c:cat>
          <c:val>
            <c:numRef>
              <c:f>'Total 2014 2024'!$B$2:$B$45</c:f>
              <c:numCache>
                <c:formatCode>General</c:formatCode>
                <c:ptCount val="44"/>
                <c:pt idx="0">
                  <c:v>337</c:v>
                </c:pt>
                <c:pt idx="1">
                  <c:v>254</c:v>
                </c:pt>
                <c:pt idx="2">
                  <c:v>239</c:v>
                </c:pt>
                <c:pt idx="3">
                  <c:v>139</c:v>
                </c:pt>
                <c:pt idx="4">
                  <c:v>116</c:v>
                </c:pt>
                <c:pt idx="5">
                  <c:v>110</c:v>
                </c:pt>
                <c:pt idx="6">
                  <c:v>64</c:v>
                </c:pt>
                <c:pt idx="7">
                  <c:v>61</c:v>
                </c:pt>
                <c:pt idx="8">
                  <c:v>58</c:v>
                </c:pt>
                <c:pt idx="9">
                  <c:v>45</c:v>
                </c:pt>
                <c:pt idx="10">
                  <c:v>43</c:v>
                </c:pt>
                <c:pt idx="11">
                  <c:v>42</c:v>
                </c:pt>
                <c:pt idx="12">
                  <c:v>42</c:v>
                </c:pt>
                <c:pt idx="13">
                  <c:v>40</c:v>
                </c:pt>
                <c:pt idx="14">
                  <c:v>40</c:v>
                </c:pt>
                <c:pt idx="15">
                  <c:v>38</c:v>
                </c:pt>
                <c:pt idx="16">
                  <c:v>30</c:v>
                </c:pt>
                <c:pt idx="17">
                  <c:v>22</c:v>
                </c:pt>
                <c:pt idx="18">
                  <c:v>21</c:v>
                </c:pt>
                <c:pt idx="19">
                  <c:v>20</c:v>
                </c:pt>
                <c:pt idx="20">
                  <c:v>18</c:v>
                </c:pt>
                <c:pt idx="21">
                  <c:v>16</c:v>
                </c:pt>
                <c:pt idx="22">
                  <c:v>14</c:v>
                </c:pt>
                <c:pt idx="23">
                  <c:v>13</c:v>
                </c:pt>
                <c:pt idx="24">
                  <c:v>12</c:v>
                </c:pt>
                <c:pt idx="25">
                  <c:v>12</c:v>
                </c:pt>
                <c:pt idx="26">
                  <c:v>7</c:v>
                </c:pt>
                <c:pt idx="27">
                  <c:v>7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E-47FB-AB18-94F9C9DFB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9140608"/>
        <c:axId val="169142144"/>
      </c:barChart>
      <c:catAx>
        <c:axId val="16914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42144"/>
        <c:crosses val="autoZero"/>
        <c:auto val="1"/>
        <c:lblAlgn val="ctr"/>
        <c:lblOffset val="100"/>
        <c:noMultiLvlLbl val="0"/>
      </c:catAx>
      <c:valAx>
        <c:axId val="169142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40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 2014 2024'!$A$2:$A$45</c:f>
              <c:strCache>
                <c:ptCount val="44"/>
                <c:pt idx="0">
                  <c:v>UNIVERSITATEA TEHNICĂ ''GHEORGHE ASACHI'' DIN IAŞI</c:v>
                </c:pt>
                <c:pt idx="1">
                  <c:v>UNIVERSITATEA NAŢIONALĂ DE ŞTIINŢĂ ŞI TEHNOLOGIE POLITEHNICA BUCUREŞTI</c:v>
                </c:pt>
                <c:pt idx="2">
                  <c:v>UNIVERSITATEA "ŞTEFAN CEL MARE" DIN SUCEAVA</c:v>
                </c:pt>
                <c:pt idx="3">
                  <c:v>UNIVERSITATEA TEHNICĂ DIN CLUJ-NAPOCA</c:v>
                </c:pt>
                <c:pt idx="4">
                  <c:v>UNIVERSITATEA "TRANSILVANIA" DIN BRAŞOV</c:v>
                </c:pt>
                <c:pt idx="5">
                  <c:v>UNIVERSITATEA "DUNĂREA DE JOS" DIN GALAŢI</c:v>
                </c:pt>
                <c:pt idx="6">
                  <c:v>UNIVERSITATEA DE ŞTIINŢE AGRONOMICE ŞI MEDICINĂ VETERINARĂ DIN BUCUREŞTI - USAMVB</c:v>
                </c:pt>
                <c:pt idx="7">
                  <c:v>UNIVERSITATEA "POLITEHNICA" DIN TIMIŞOARA</c:v>
                </c:pt>
                <c:pt idx="8">
                  <c:v>UNIVERSITATEA "BABEŞ BOLYAI" DIN CLUJ-NAPOCA</c:v>
                </c:pt>
                <c:pt idx="9">
                  <c:v>UNIVERSITATEA DIN BUCUREŞTI</c:v>
                </c:pt>
                <c:pt idx="10">
                  <c:v>UNIVERSITATEA DIN CRAIOVA</c:v>
                </c:pt>
                <c:pt idx="11">
                  <c:v>UNIVERSITATEA DE MEDICINĂ ŞI FARMACIE "IULIU HAŢIEGANU" DIN CLUJ-NAPOCA</c:v>
                </c:pt>
                <c:pt idx="12">
                  <c:v>UNIVERSITATEA PETROL - GAZE DIN PLOIEŞTI</c:v>
                </c:pt>
                <c:pt idx="13">
                  <c:v>UNIVERSITATEA DE MEDICINĂ ŞI FARMACIE "CAROL DAVILA" DIN BUCUREŞTI</c:v>
                </c:pt>
                <c:pt idx="14">
                  <c:v>UNIVERSITATEA "ALEXANDRU IOAN CUZA" DIN IAŞI</c:v>
                </c:pt>
                <c:pt idx="15">
                  <c:v>UNIVERSITATEA DE ŞTIINŢE AGRICOLE ŞI MEDICINĂ VETERINARĂ DIN CLUJ-NAPOCA</c:v>
                </c:pt>
                <c:pt idx="16">
                  <c:v>UNIVERSITATEA "VALAHIA" DIN TÂRGOVIŞTE</c:v>
                </c:pt>
                <c:pt idx="17">
                  <c:v>UNIVERSITATEA DE ȘTIINȚELE VIEȚII "REGELE MIHAI I" DIN TIMIȘOARA</c:v>
                </c:pt>
                <c:pt idx="18">
                  <c:v>UNIVERSITATEA "LUCIAN BLAGA" DIN SIBIU</c:v>
                </c:pt>
                <c:pt idx="19">
                  <c:v>UNIVERSITATEA TEHNICĂ DE CONSTRUCŢII DIN BUCUREŞTI</c:v>
                </c:pt>
                <c:pt idx="20">
                  <c:v>UNIVERSITATEA DIN PITEŞTI</c:v>
                </c:pt>
                <c:pt idx="21">
                  <c:v>UNIVERSITATEA "OVIDIUS" DIN CONSTANŢA</c:v>
                </c:pt>
                <c:pt idx="22">
                  <c:v>UNIVERSITATEA DE MEDICINĂ ŞI FARMACIE "VICTOR BABEŞ" DIN TIMIŞOARA</c:v>
                </c:pt>
                <c:pt idx="23">
                  <c:v>UNIVERSITATEA DE ŞTIINŢE AGRICOLE ŞI MEDICINĂ VETERINARĂ "ION IONESCU DE LA BRAD" IAŞI</c:v>
                </c:pt>
                <c:pt idx="24">
                  <c:v>UNIVERSITATEA DE MEDICINĂ ŞI FARMACIE "GRIGORE T. POPA" DIN IAŞI</c:v>
                </c:pt>
                <c:pt idx="25">
                  <c:v>UNIVERSITATEA DE VEST DIN TIMIȘOARA</c:v>
                </c:pt>
                <c:pt idx="26">
                  <c:v>UNIVERSITATEA "VASILE ALECSANDRI" DIN BACĂU</c:v>
                </c:pt>
                <c:pt idx="27">
                  <c:v>UNIVERSITATEA "CONSTANTIN BRÂNCUŞI" DIN TÂRGU-JIU</c:v>
                </c:pt>
                <c:pt idx="28">
                  <c:v>UNIVERSITATEA DE VEST "VASILE GOLDIŞ" DIN ARAD</c:v>
                </c:pt>
                <c:pt idx="29">
                  <c:v>UNIVERSITATEA DE MEDICINĂ ŞI FARMACIE DIN CRAIOVA</c:v>
                </c:pt>
                <c:pt idx="30">
                  <c:v>UNIVERSITATEA DE MEDICINĂ, FARMACIE, ȘTIINȚE ȘI TEHNOLOGIE "GEORGE EMIL PALADE" DIN TÂRGU MUREȘ</c:v>
                </c:pt>
                <c:pt idx="31">
                  <c:v>ACADEMIA TEHNICĂ MILITARĂ</c:v>
                </c:pt>
                <c:pt idx="32">
                  <c:v>UNIVERSITATEA DIN ORADEA</c:v>
                </c:pt>
                <c:pt idx="33">
                  <c:v>UNIVERSITATEA ''PETRU MAIOR'' DIN TÂRGU MUREŞ</c:v>
                </c:pt>
                <c:pt idx="34">
                  <c:v>UNIVERSITATEA "AUREL VLAICU" DIN ARAD</c:v>
                </c:pt>
                <c:pt idx="35">
                  <c:v>UNIVERSITATEA "EFTIMIE MURGU" REŞIŢA</c:v>
                </c:pt>
                <c:pt idx="36">
                  <c:v>UNIVERSITATEA DIN PETROȘANI</c:v>
                </c:pt>
                <c:pt idx="37">
                  <c:v>UNIVERSITATEA "1 DECEMBRIE 1918" DIN ALBA IULIA</c:v>
                </c:pt>
                <c:pt idx="38">
                  <c:v>UNIVERSITATEA NAŢIONALĂ DE ŞTIINŢĂ ŞI TEHNOLOGIE POLITEHNICA BUCUREŞTI, CENTRUL UNIVERSITAR PITEŞTI</c:v>
                </c:pt>
                <c:pt idx="39">
                  <c:v>UNIVERSITATEA TITU MAIORESCU</c:v>
                </c:pt>
                <c:pt idx="40">
                  <c:v>FUNDAŢIA SAPIENTIA - UNIVERSITATEA SAPIENTIA</c:v>
                </c:pt>
                <c:pt idx="41">
                  <c:v>UNIVERSITATEA MARITIMĂ DIN CONSTANȚA</c:v>
                </c:pt>
                <c:pt idx="42">
                  <c:v>UNIVERSITATEA DE ȘTIINȚELE VIEȚII "REGELE MIHAI I" DIN TÂRGOVIȘTE</c:v>
                </c:pt>
                <c:pt idx="43">
                  <c:v>UNIVERSITATEA APOLLONIA DIN IAŞI</c:v>
                </c:pt>
              </c:strCache>
            </c:strRef>
          </c:cat>
          <c:val>
            <c:numRef>
              <c:f>'Total 2014 2024'!$B$2:$B$45</c:f>
              <c:numCache>
                <c:formatCode>General</c:formatCode>
                <c:ptCount val="44"/>
                <c:pt idx="0">
                  <c:v>337</c:v>
                </c:pt>
                <c:pt idx="1">
                  <c:v>254</c:v>
                </c:pt>
                <c:pt idx="2">
                  <c:v>239</c:v>
                </c:pt>
                <c:pt idx="3">
                  <c:v>139</c:v>
                </c:pt>
                <c:pt idx="4">
                  <c:v>116</c:v>
                </c:pt>
                <c:pt idx="5">
                  <c:v>110</c:v>
                </c:pt>
                <c:pt idx="6">
                  <c:v>64</c:v>
                </c:pt>
                <c:pt idx="7">
                  <c:v>61</c:v>
                </c:pt>
                <c:pt idx="8">
                  <c:v>58</c:v>
                </c:pt>
                <c:pt idx="9">
                  <c:v>45</c:v>
                </c:pt>
                <c:pt idx="10">
                  <c:v>43</c:v>
                </c:pt>
                <c:pt idx="11">
                  <c:v>42</c:v>
                </c:pt>
                <c:pt idx="12">
                  <c:v>42</c:v>
                </c:pt>
                <c:pt idx="13">
                  <c:v>40</c:v>
                </c:pt>
                <c:pt idx="14">
                  <c:v>40</c:v>
                </c:pt>
                <c:pt idx="15">
                  <c:v>38</c:v>
                </c:pt>
                <c:pt idx="16">
                  <c:v>30</c:v>
                </c:pt>
                <c:pt idx="17">
                  <c:v>22</c:v>
                </c:pt>
                <c:pt idx="18">
                  <c:v>21</c:v>
                </c:pt>
                <c:pt idx="19">
                  <c:v>20</c:v>
                </c:pt>
                <c:pt idx="20">
                  <c:v>18</c:v>
                </c:pt>
                <c:pt idx="21">
                  <c:v>16</c:v>
                </c:pt>
                <c:pt idx="22">
                  <c:v>14</c:v>
                </c:pt>
                <c:pt idx="23">
                  <c:v>13</c:v>
                </c:pt>
                <c:pt idx="24">
                  <c:v>12</c:v>
                </c:pt>
                <c:pt idx="25">
                  <c:v>12</c:v>
                </c:pt>
                <c:pt idx="26">
                  <c:v>7</c:v>
                </c:pt>
                <c:pt idx="27">
                  <c:v>7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7F-4238-8F42-DD5C0B2CE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9339520"/>
        <c:axId val="170209664"/>
      </c:barChart>
      <c:catAx>
        <c:axId val="169339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09664"/>
        <c:crosses val="autoZero"/>
        <c:auto val="1"/>
        <c:lblAlgn val="ctr"/>
        <c:lblOffset val="100"/>
        <c:noMultiLvlLbl val="0"/>
      </c:catAx>
      <c:valAx>
        <c:axId val="17020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33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</xdr:row>
      <xdr:rowOff>76200</xdr:rowOff>
    </xdr:from>
    <xdr:to>
      <xdr:col>15</xdr:col>
      <xdr:colOff>428625</xdr:colOff>
      <xdr:row>16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4755798B-00D6-3854-8BC5-C7C0A385C6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9523</xdr:colOff>
      <xdr:row>1</xdr:row>
      <xdr:rowOff>9525</xdr:rowOff>
    </xdr:from>
    <xdr:to>
      <xdr:col>28</xdr:col>
      <xdr:colOff>581024</xdr:colOff>
      <xdr:row>37</xdr:row>
      <xdr:rowOff>123824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98FBFB7A-50C9-47F4-BF14-19F23DEE6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workbookViewId="0">
      <selection activeCell="W39" sqref="W39"/>
    </sheetView>
  </sheetViews>
  <sheetFormatPr defaultColWidth="9.109375" defaultRowHeight="21.9" customHeight="1" x14ac:dyDescent="0.3"/>
  <cols>
    <col min="1" max="1" width="5.6640625" style="4" customWidth="1"/>
    <col min="2" max="2" width="76" style="11" customWidth="1"/>
    <col min="3" max="3" width="12.88671875" style="3" customWidth="1"/>
    <col min="4" max="4" width="9.6640625" style="4" customWidth="1"/>
    <col min="5" max="8" width="9.109375" style="10" hidden="1" customWidth="1"/>
    <col min="9" max="11" width="9.109375" style="4" hidden="1" customWidth="1"/>
    <col min="12" max="15" width="9.109375" style="4" customWidth="1"/>
    <col min="16" max="23" width="9.109375" style="4"/>
    <col min="24" max="16384" width="9.109375" style="10"/>
  </cols>
  <sheetData>
    <row r="1" spans="1:23" ht="21.9" customHeight="1" x14ac:dyDescent="0.25">
      <c r="A1" s="20" t="s">
        <v>0</v>
      </c>
      <c r="B1" s="20"/>
    </row>
    <row r="2" spans="1:23" ht="47.25" customHeight="1" x14ac:dyDescent="0.3">
      <c r="B2" s="19" t="s">
        <v>96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16"/>
      <c r="V2" s="16"/>
    </row>
    <row r="4" spans="1:23" ht="21.9" customHeight="1" x14ac:dyDescent="0.3">
      <c r="A4" s="5" t="s">
        <v>1</v>
      </c>
      <c r="B4" s="6" t="s">
        <v>2</v>
      </c>
      <c r="C4" s="5" t="s">
        <v>3</v>
      </c>
      <c r="D4" s="5" t="s">
        <v>4</v>
      </c>
      <c r="E4" s="5">
        <v>2007</v>
      </c>
      <c r="F4" s="5">
        <v>2008</v>
      </c>
      <c r="G4" s="5">
        <v>2009</v>
      </c>
      <c r="H4" s="5">
        <v>2010</v>
      </c>
      <c r="I4" s="5">
        <v>2011</v>
      </c>
      <c r="J4" s="5">
        <v>2012</v>
      </c>
      <c r="K4" s="5">
        <v>2013</v>
      </c>
      <c r="L4" s="5">
        <v>2014</v>
      </c>
      <c r="M4" s="5">
        <v>2015</v>
      </c>
      <c r="N4" s="5">
        <v>2016</v>
      </c>
      <c r="O4" s="5">
        <v>2017</v>
      </c>
      <c r="P4" s="5">
        <v>2018</v>
      </c>
      <c r="Q4" s="5">
        <v>2019</v>
      </c>
      <c r="R4" s="5">
        <v>2020</v>
      </c>
      <c r="S4" s="5">
        <v>2021</v>
      </c>
      <c r="T4" s="5">
        <v>2022</v>
      </c>
      <c r="U4" s="5">
        <v>2023</v>
      </c>
      <c r="V4" s="5">
        <v>2024</v>
      </c>
      <c r="W4" s="5" t="s">
        <v>58</v>
      </c>
    </row>
    <row r="5" spans="1:23" ht="21.9" customHeight="1" x14ac:dyDescent="0.3">
      <c r="A5" s="7">
        <v>1</v>
      </c>
      <c r="B5" s="9" t="s">
        <v>7</v>
      </c>
      <c r="C5" s="8" t="s">
        <v>61</v>
      </c>
      <c r="D5" s="7" t="s">
        <v>8</v>
      </c>
      <c r="E5" s="12">
        <v>14</v>
      </c>
      <c r="F5" s="12">
        <v>21</v>
      </c>
      <c r="G5" s="12">
        <v>19</v>
      </c>
      <c r="H5" s="12">
        <v>32</v>
      </c>
      <c r="I5" s="7">
        <v>26</v>
      </c>
      <c r="J5" s="7">
        <v>21</v>
      </c>
      <c r="K5" s="7">
        <v>11</v>
      </c>
      <c r="L5" s="7">
        <v>7</v>
      </c>
      <c r="M5" s="7">
        <v>12</v>
      </c>
      <c r="N5" s="7">
        <v>15</v>
      </c>
      <c r="O5" s="7">
        <v>37</v>
      </c>
      <c r="P5" s="7">
        <v>45</v>
      </c>
      <c r="Q5" s="7">
        <v>33</v>
      </c>
      <c r="R5" s="7">
        <v>28</v>
      </c>
      <c r="S5" s="7">
        <v>32</v>
      </c>
      <c r="T5" s="7">
        <v>36</v>
      </c>
      <c r="U5" s="7">
        <v>42</v>
      </c>
      <c r="V5" s="7">
        <v>50</v>
      </c>
      <c r="W5" s="7">
        <f t="shared" ref="W5:W48" si="0">SUM(L5:V5)</f>
        <v>337</v>
      </c>
    </row>
    <row r="6" spans="1:23" ht="27.6" x14ac:dyDescent="0.3">
      <c r="A6" s="7">
        <v>2</v>
      </c>
      <c r="B6" s="17" t="s">
        <v>91</v>
      </c>
      <c r="C6" s="8" t="s">
        <v>62</v>
      </c>
      <c r="D6" s="7" t="s">
        <v>9</v>
      </c>
      <c r="E6" s="12"/>
      <c r="F6" s="12"/>
      <c r="G6" s="12"/>
      <c r="H6" s="12"/>
      <c r="I6" s="7"/>
      <c r="J6" s="7"/>
      <c r="K6" s="7">
        <v>0</v>
      </c>
      <c r="L6" s="7">
        <v>14</v>
      </c>
      <c r="M6" s="7">
        <v>7</v>
      </c>
      <c r="N6" s="7">
        <v>34</v>
      </c>
      <c r="O6" s="7">
        <v>26</v>
      </c>
      <c r="P6" s="7">
        <v>23</v>
      </c>
      <c r="Q6" s="7">
        <v>23</v>
      </c>
      <c r="R6" s="7">
        <v>15</v>
      </c>
      <c r="S6" s="7">
        <v>34</v>
      </c>
      <c r="T6" s="7">
        <v>22</v>
      </c>
      <c r="U6" s="7">
        <v>30</v>
      </c>
      <c r="V6" s="7">
        <v>26</v>
      </c>
      <c r="W6" s="7">
        <f t="shared" si="0"/>
        <v>254</v>
      </c>
    </row>
    <row r="7" spans="1:23" ht="21.9" customHeight="1" x14ac:dyDescent="0.3">
      <c r="A7" s="7">
        <v>3</v>
      </c>
      <c r="B7" s="9" t="s">
        <v>5</v>
      </c>
      <c r="C7" s="8" t="s">
        <v>60</v>
      </c>
      <c r="D7" s="7" t="s">
        <v>6</v>
      </c>
      <c r="E7" s="12">
        <v>36</v>
      </c>
      <c r="F7" s="12">
        <v>68</v>
      </c>
      <c r="G7" s="12">
        <v>46</v>
      </c>
      <c r="H7" s="12">
        <v>130</v>
      </c>
      <c r="I7" s="7">
        <v>88</v>
      </c>
      <c r="J7" s="7">
        <v>46</v>
      </c>
      <c r="K7" s="7">
        <v>35</v>
      </c>
      <c r="L7" s="7">
        <v>42</v>
      </c>
      <c r="M7" s="7">
        <v>5</v>
      </c>
      <c r="N7" s="7">
        <v>19</v>
      </c>
      <c r="O7" s="7">
        <v>23</v>
      </c>
      <c r="P7" s="7">
        <v>35</v>
      </c>
      <c r="Q7" s="7">
        <v>20</v>
      </c>
      <c r="R7" s="7">
        <v>29</v>
      </c>
      <c r="S7" s="7">
        <v>18</v>
      </c>
      <c r="T7" s="7">
        <v>13</v>
      </c>
      <c r="U7" s="7">
        <v>18</v>
      </c>
      <c r="V7" s="7">
        <v>17</v>
      </c>
      <c r="W7" s="7">
        <f t="shared" si="0"/>
        <v>239</v>
      </c>
    </row>
    <row r="8" spans="1:23" ht="18.75" customHeight="1" x14ac:dyDescent="0.3">
      <c r="A8" s="7">
        <v>4</v>
      </c>
      <c r="B8" s="18" t="s">
        <v>13</v>
      </c>
      <c r="C8" s="8" t="s">
        <v>64</v>
      </c>
      <c r="D8" s="7" t="s">
        <v>14</v>
      </c>
      <c r="E8" s="12">
        <v>6</v>
      </c>
      <c r="F8" s="12">
        <v>8</v>
      </c>
      <c r="G8" s="12">
        <v>8</v>
      </c>
      <c r="H8" s="12">
        <v>25</v>
      </c>
      <c r="I8" s="7">
        <v>29</v>
      </c>
      <c r="J8" s="7">
        <v>18</v>
      </c>
      <c r="K8" s="7">
        <v>14</v>
      </c>
      <c r="L8" s="7">
        <v>12</v>
      </c>
      <c r="M8" s="7">
        <v>10</v>
      </c>
      <c r="N8" s="7">
        <v>10</v>
      </c>
      <c r="O8" s="7">
        <v>12</v>
      </c>
      <c r="P8" s="7">
        <v>18</v>
      </c>
      <c r="Q8" s="7">
        <v>21</v>
      </c>
      <c r="R8" s="7">
        <v>18</v>
      </c>
      <c r="S8" s="7">
        <v>10</v>
      </c>
      <c r="T8" s="7">
        <v>13</v>
      </c>
      <c r="U8" s="7">
        <v>6</v>
      </c>
      <c r="V8" s="7">
        <v>9</v>
      </c>
      <c r="W8" s="7">
        <f t="shared" si="0"/>
        <v>139</v>
      </c>
    </row>
    <row r="9" spans="1:23" ht="21.9" customHeight="1" x14ac:dyDescent="0.3">
      <c r="A9" s="7">
        <v>5</v>
      </c>
      <c r="B9" s="9" t="s">
        <v>10</v>
      </c>
      <c r="C9" s="8" t="s">
        <v>63</v>
      </c>
      <c r="D9" s="7" t="s">
        <v>11</v>
      </c>
      <c r="E9" s="12">
        <v>0</v>
      </c>
      <c r="F9" s="12">
        <v>29</v>
      </c>
      <c r="G9" s="12">
        <v>13</v>
      </c>
      <c r="H9" s="12">
        <v>22</v>
      </c>
      <c r="I9" s="7">
        <v>31</v>
      </c>
      <c r="J9" s="7">
        <v>23</v>
      </c>
      <c r="K9" s="7">
        <v>37</v>
      </c>
      <c r="L9" s="7">
        <v>19</v>
      </c>
      <c r="M9" s="7">
        <v>7</v>
      </c>
      <c r="N9" s="7">
        <v>10</v>
      </c>
      <c r="O9" s="7">
        <v>24</v>
      </c>
      <c r="P9" s="7">
        <v>14</v>
      </c>
      <c r="Q9" s="7">
        <v>9</v>
      </c>
      <c r="R9" s="7">
        <v>6</v>
      </c>
      <c r="S9" s="7">
        <v>7</v>
      </c>
      <c r="T9" s="7">
        <v>11</v>
      </c>
      <c r="U9" s="7">
        <v>4</v>
      </c>
      <c r="V9" s="7">
        <v>5</v>
      </c>
      <c r="W9" s="7">
        <f t="shared" si="0"/>
        <v>116</v>
      </c>
    </row>
    <row r="10" spans="1:23" ht="20.25" customHeight="1" x14ac:dyDescent="0.3">
      <c r="A10" s="7">
        <v>6</v>
      </c>
      <c r="B10" s="9" t="s">
        <v>15</v>
      </c>
      <c r="C10" s="8" t="s">
        <v>65</v>
      </c>
      <c r="D10" s="7" t="s">
        <v>16</v>
      </c>
      <c r="E10" s="12">
        <v>10</v>
      </c>
      <c r="F10" s="12">
        <v>3</v>
      </c>
      <c r="G10" s="12">
        <v>9</v>
      </c>
      <c r="H10" s="12">
        <v>16</v>
      </c>
      <c r="I10" s="7">
        <v>13</v>
      </c>
      <c r="J10" s="7">
        <v>2</v>
      </c>
      <c r="K10" s="7">
        <v>2</v>
      </c>
      <c r="L10" s="7">
        <v>5</v>
      </c>
      <c r="M10" s="7">
        <v>6</v>
      </c>
      <c r="N10" s="7">
        <v>5</v>
      </c>
      <c r="O10" s="7">
        <v>12</v>
      </c>
      <c r="P10" s="7">
        <v>18</v>
      </c>
      <c r="Q10" s="7">
        <v>16</v>
      </c>
      <c r="R10" s="7">
        <v>10</v>
      </c>
      <c r="S10" s="7">
        <v>13</v>
      </c>
      <c r="T10" s="7">
        <v>9</v>
      </c>
      <c r="U10" s="7">
        <v>11</v>
      </c>
      <c r="V10" s="7">
        <v>5</v>
      </c>
      <c r="W10" s="7">
        <f t="shared" si="0"/>
        <v>110</v>
      </c>
    </row>
    <row r="11" spans="1:23" ht="27.6" x14ac:dyDescent="0.3">
      <c r="A11" s="7">
        <v>7</v>
      </c>
      <c r="B11" s="9" t="s">
        <v>84</v>
      </c>
      <c r="C11" s="8" t="s">
        <v>62</v>
      </c>
      <c r="D11" s="7" t="s">
        <v>9</v>
      </c>
      <c r="E11" s="12">
        <v>0</v>
      </c>
      <c r="F11" s="12">
        <v>2</v>
      </c>
      <c r="G11" s="12">
        <v>0</v>
      </c>
      <c r="H11" s="12">
        <v>2</v>
      </c>
      <c r="I11" s="7">
        <v>6</v>
      </c>
      <c r="J11" s="7">
        <v>4</v>
      </c>
      <c r="K11" s="7">
        <v>1</v>
      </c>
      <c r="L11" s="7">
        <v>0</v>
      </c>
      <c r="M11" s="7">
        <v>4</v>
      </c>
      <c r="N11" s="7">
        <v>5</v>
      </c>
      <c r="O11" s="7">
        <v>9</v>
      </c>
      <c r="P11" s="7">
        <v>10</v>
      </c>
      <c r="Q11" s="7">
        <v>1</v>
      </c>
      <c r="R11" s="7">
        <v>12</v>
      </c>
      <c r="S11" s="7">
        <v>2</v>
      </c>
      <c r="T11" s="7">
        <v>6</v>
      </c>
      <c r="U11" s="7">
        <v>9</v>
      </c>
      <c r="V11" s="7">
        <v>6</v>
      </c>
      <c r="W11" s="7">
        <f t="shared" si="0"/>
        <v>64</v>
      </c>
    </row>
    <row r="12" spans="1:23" ht="29.25" customHeight="1" x14ac:dyDescent="0.3">
      <c r="A12" s="7">
        <v>8</v>
      </c>
      <c r="B12" s="18" t="s">
        <v>18</v>
      </c>
      <c r="C12" s="8" t="s">
        <v>66</v>
      </c>
      <c r="D12" s="7" t="s">
        <v>19</v>
      </c>
      <c r="E12" s="12">
        <v>4</v>
      </c>
      <c r="F12" s="12">
        <v>2</v>
      </c>
      <c r="G12" s="12">
        <v>1</v>
      </c>
      <c r="H12" s="12">
        <v>9</v>
      </c>
      <c r="I12" s="7">
        <v>3</v>
      </c>
      <c r="J12" s="7">
        <v>7</v>
      </c>
      <c r="K12" s="7">
        <v>8</v>
      </c>
      <c r="L12" s="7">
        <v>2</v>
      </c>
      <c r="M12" s="7">
        <v>8</v>
      </c>
      <c r="N12" s="7">
        <v>8</v>
      </c>
      <c r="O12" s="7">
        <v>6</v>
      </c>
      <c r="P12" s="7">
        <v>3</v>
      </c>
      <c r="Q12" s="7">
        <v>3</v>
      </c>
      <c r="R12" s="7">
        <v>3</v>
      </c>
      <c r="S12" s="7">
        <v>3</v>
      </c>
      <c r="T12" s="7">
        <v>13</v>
      </c>
      <c r="U12" s="7">
        <v>6</v>
      </c>
      <c r="V12" s="7">
        <v>6</v>
      </c>
      <c r="W12" s="7">
        <f t="shared" si="0"/>
        <v>61</v>
      </c>
    </row>
    <row r="13" spans="1:23" ht="30.75" customHeight="1" x14ac:dyDescent="0.3">
      <c r="A13" s="7">
        <v>9</v>
      </c>
      <c r="B13" s="9" t="s">
        <v>17</v>
      </c>
      <c r="C13" s="8" t="s">
        <v>64</v>
      </c>
      <c r="D13" s="7" t="s">
        <v>14</v>
      </c>
      <c r="E13" s="12">
        <v>2</v>
      </c>
      <c r="F13" s="12">
        <v>9</v>
      </c>
      <c r="G13" s="12">
        <v>3</v>
      </c>
      <c r="H13" s="12">
        <v>8</v>
      </c>
      <c r="I13" s="7">
        <v>9</v>
      </c>
      <c r="J13" s="7">
        <v>7</v>
      </c>
      <c r="K13" s="7">
        <v>4</v>
      </c>
      <c r="L13" s="7">
        <v>4</v>
      </c>
      <c r="M13" s="7">
        <v>1</v>
      </c>
      <c r="N13" s="7">
        <v>6</v>
      </c>
      <c r="O13" s="7">
        <v>6</v>
      </c>
      <c r="P13" s="7">
        <v>7</v>
      </c>
      <c r="Q13" s="7">
        <v>6</v>
      </c>
      <c r="R13" s="7">
        <v>10</v>
      </c>
      <c r="S13" s="7">
        <v>2</v>
      </c>
      <c r="T13" s="7">
        <v>8</v>
      </c>
      <c r="U13" s="7">
        <v>2</v>
      </c>
      <c r="V13" s="7">
        <v>6</v>
      </c>
      <c r="W13" s="7">
        <f t="shared" si="0"/>
        <v>58</v>
      </c>
    </row>
    <row r="14" spans="1:23" ht="30.75" customHeight="1" x14ac:dyDescent="0.3">
      <c r="A14" s="7">
        <v>10</v>
      </c>
      <c r="B14" s="9" t="s">
        <v>29</v>
      </c>
      <c r="C14" s="8" t="s">
        <v>62</v>
      </c>
      <c r="D14" s="7" t="s">
        <v>9</v>
      </c>
      <c r="E14" s="12">
        <v>2</v>
      </c>
      <c r="F14" s="12">
        <v>1</v>
      </c>
      <c r="G14" s="12">
        <v>0</v>
      </c>
      <c r="H14" s="12">
        <v>3</v>
      </c>
      <c r="I14" s="7">
        <v>3</v>
      </c>
      <c r="J14" s="7">
        <v>3</v>
      </c>
      <c r="K14" s="7">
        <v>4</v>
      </c>
      <c r="L14" s="7">
        <v>0</v>
      </c>
      <c r="M14" s="7">
        <v>1</v>
      </c>
      <c r="N14" s="7">
        <v>6</v>
      </c>
      <c r="O14" s="7">
        <v>3</v>
      </c>
      <c r="P14" s="7">
        <v>6</v>
      </c>
      <c r="Q14" s="7">
        <v>3</v>
      </c>
      <c r="R14" s="7">
        <v>4</v>
      </c>
      <c r="S14" s="7">
        <v>5</v>
      </c>
      <c r="T14" s="7">
        <v>9</v>
      </c>
      <c r="U14" s="7">
        <v>3</v>
      </c>
      <c r="V14" s="7">
        <v>5</v>
      </c>
      <c r="W14" s="7">
        <f t="shared" si="0"/>
        <v>45</v>
      </c>
    </row>
    <row r="15" spans="1:23" ht="21.9" customHeight="1" x14ac:dyDescent="0.25">
      <c r="A15" s="7">
        <v>11</v>
      </c>
      <c r="B15" s="9" t="s">
        <v>26</v>
      </c>
      <c r="C15" s="8" t="s">
        <v>69</v>
      </c>
      <c r="D15" s="7" t="s">
        <v>27</v>
      </c>
      <c r="E15" s="12">
        <v>1</v>
      </c>
      <c r="F15" s="12" t="s">
        <v>12</v>
      </c>
      <c r="G15" s="12">
        <v>3</v>
      </c>
      <c r="H15" s="12">
        <v>9</v>
      </c>
      <c r="I15" s="7">
        <v>1</v>
      </c>
      <c r="J15" s="7">
        <v>2</v>
      </c>
      <c r="K15" s="7">
        <v>1</v>
      </c>
      <c r="L15" s="7">
        <v>1</v>
      </c>
      <c r="M15" s="7">
        <v>2</v>
      </c>
      <c r="N15" s="7">
        <v>3</v>
      </c>
      <c r="O15" s="7">
        <v>4</v>
      </c>
      <c r="P15" s="7">
        <v>5</v>
      </c>
      <c r="Q15" s="7">
        <v>9</v>
      </c>
      <c r="R15" s="7">
        <v>4</v>
      </c>
      <c r="S15" s="7">
        <v>5</v>
      </c>
      <c r="T15" s="7">
        <v>3</v>
      </c>
      <c r="U15" s="7">
        <v>2</v>
      </c>
      <c r="V15" s="7">
        <v>5</v>
      </c>
      <c r="W15" s="7">
        <f t="shared" si="0"/>
        <v>43</v>
      </c>
    </row>
    <row r="16" spans="1:23" ht="27.6" x14ac:dyDescent="0.3">
      <c r="A16" s="7">
        <v>12</v>
      </c>
      <c r="B16" s="9" t="s">
        <v>28</v>
      </c>
      <c r="C16" s="8" t="s">
        <v>64</v>
      </c>
      <c r="D16" s="7" t="s">
        <v>14</v>
      </c>
      <c r="E16" s="12" t="s">
        <v>12</v>
      </c>
      <c r="F16" s="12">
        <v>1</v>
      </c>
      <c r="G16" s="12" t="s">
        <v>12</v>
      </c>
      <c r="H16" s="12">
        <v>4</v>
      </c>
      <c r="I16" s="7">
        <v>1</v>
      </c>
      <c r="J16" s="7">
        <v>2</v>
      </c>
      <c r="K16" s="7">
        <v>3</v>
      </c>
      <c r="L16" s="7">
        <v>3</v>
      </c>
      <c r="M16" s="7">
        <v>4</v>
      </c>
      <c r="N16" s="7">
        <v>3</v>
      </c>
      <c r="O16" s="7">
        <v>2</v>
      </c>
      <c r="P16" s="7">
        <v>5</v>
      </c>
      <c r="Q16" s="7">
        <v>4</v>
      </c>
      <c r="R16" s="7">
        <v>8</v>
      </c>
      <c r="S16" s="7">
        <v>1</v>
      </c>
      <c r="T16" s="7">
        <v>6</v>
      </c>
      <c r="U16" s="7">
        <v>1</v>
      </c>
      <c r="V16" s="7">
        <v>5</v>
      </c>
      <c r="W16" s="7">
        <f t="shared" si="0"/>
        <v>42</v>
      </c>
    </row>
    <row r="17" spans="1:23" ht="21.9" customHeight="1" x14ac:dyDescent="0.3">
      <c r="A17" s="7">
        <v>13</v>
      </c>
      <c r="B17" s="9" t="s">
        <v>30</v>
      </c>
      <c r="C17" s="8" t="s">
        <v>70</v>
      </c>
      <c r="D17" s="7" t="s">
        <v>31</v>
      </c>
      <c r="E17" s="12" t="s">
        <v>12</v>
      </c>
      <c r="F17" s="12" t="s">
        <v>12</v>
      </c>
      <c r="G17" s="12">
        <v>4</v>
      </c>
      <c r="H17" s="12">
        <v>2</v>
      </c>
      <c r="I17" s="7">
        <v>3</v>
      </c>
      <c r="J17" s="7">
        <v>1</v>
      </c>
      <c r="K17" s="7">
        <v>9</v>
      </c>
      <c r="L17" s="7">
        <v>5</v>
      </c>
      <c r="M17" s="7">
        <v>1</v>
      </c>
      <c r="N17" s="7">
        <v>1</v>
      </c>
      <c r="O17" s="7">
        <v>1</v>
      </c>
      <c r="P17" s="7">
        <v>3</v>
      </c>
      <c r="Q17" s="7">
        <v>3</v>
      </c>
      <c r="R17" s="7">
        <v>3</v>
      </c>
      <c r="S17" s="7">
        <v>0</v>
      </c>
      <c r="T17" s="7">
        <v>18</v>
      </c>
      <c r="U17" s="7">
        <v>2</v>
      </c>
      <c r="V17" s="7">
        <v>5</v>
      </c>
      <c r="W17" s="7">
        <f t="shared" si="0"/>
        <v>42</v>
      </c>
    </row>
    <row r="18" spans="1:23" ht="21.9" customHeight="1" x14ac:dyDescent="0.3">
      <c r="A18" s="7">
        <v>14</v>
      </c>
      <c r="B18" s="9" t="s">
        <v>22</v>
      </c>
      <c r="C18" s="8" t="s">
        <v>62</v>
      </c>
      <c r="D18" s="7" t="s">
        <v>9</v>
      </c>
      <c r="E18" s="12">
        <v>0</v>
      </c>
      <c r="F18" s="12">
        <v>3</v>
      </c>
      <c r="G18" s="12">
        <v>2</v>
      </c>
      <c r="H18" s="12">
        <v>9</v>
      </c>
      <c r="I18" s="7">
        <v>5</v>
      </c>
      <c r="J18" s="7">
        <v>3</v>
      </c>
      <c r="K18" s="7">
        <v>4</v>
      </c>
      <c r="L18" s="7">
        <v>1</v>
      </c>
      <c r="M18" s="7">
        <v>1</v>
      </c>
      <c r="N18" s="7">
        <v>3</v>
      </c>
      <c r="O18" s="7">
        <v>5</v>
      </c>
      <c r="P18" s="7">
        <v>4</v>
      </c>
      <c r="Q18" s="7">
        <v>4</v>
      </c>
      <c r="R18" s="7">
        <v>12</v>
      </c>
      <c r="S18" s="7">
        <v>1</v>
      </c>
      <c r="T18" s="7">
        <v>4</v>
      </c>
      <c r="U18" s="7">
        <v>3</v>
      </c>
      <c r="V18" s="7">
        <v>2</v>
      </c>
      <c r="W18" s="7">
        <f t="shared" si="0"/>
        <v>40</v>
      </c>
    </row>
    <row r="19" spans="1:23" ht="21.9" customHeight="1" x14ac:dyDescent="0.3">
      <c r="A19" s="7">
        <v>15</v>
      </c>
      <c r="B19" s="9" t="s">
        <v>25</v>
      </c>
      <c r="C19" s="8" t="s">
        <v>61</v>
      </c>
      <c r="D19" s="7" t="s">
        <v>8</v>
      </c>
      <c r="E19" s="12">
        <v>1</v>
      </c>
      <c r="F19" s="12">
        <v>5</v>
      </c>
      <c r="G19" s="12">
        <v>1</v>
      </c>
      <c r="H19" s="12">
        <v>4</v>
      </c>
      <c r="I19" s="7">
        <v>3</v>
      </c>
      <c r="J19" s="7">
        <v>2</v>
      </c>
      <c r="K19" s="7">
        <v>6</v>
      </c>
      <c r="L19" s="7">
        <v>2</v>
      </c>
      <c r="M19" s="7">
        <v>1</v>
      </c>
      <c r="N19" s="7">
        <v>3</v>
      </c>
      <c r="O19" s="7">
        <v>7</v>
      </c>
      <c r="P19" s="7">
        <v>2</v>
      </c>
      <c r="Q19" s="7">
        <v>5</v>
      </c>
      <c r="R19" s="7">
        <v>7</v>
      </c>
      <c r="S19" s="7">
        <v>5</v>
      </c>
      <c r="T19" s="7">
        <v>4</v>
      </c>
      <c r="U19" s="7">
        <v>4</v>
      </c>
      <c r="V19" s="7">
        <v>0</v>
      </c>
      <c r="W19" s="7">
        <f t="shared" si="0"/>
        <v>40</v>
      </c>
    </row>
    <row r="20" spans="1:23" ht="27.6" x14ac:dyDescent="0.3">
      <c r="A20" s="7">
        <v>16</v>
      </c>
      <c r="B20" s="9" t="s">
        <v>34</v>
      </c>
      <c r="C20" s="8" t="s">
        <v>64</v>
      </c>
      <c r="D20" s="7" t="s">
        <v>14</v>
      </c>
      <c r="E20" s="12">
        <v>2</v>
      </c>
      <c r="F20" s="12">
        <v>1</v>
      </c>
      <c r="G20" s="12">
        <v>1</v>
      </c>
      <c r="H20" s="12">
        <v>1</v>
      </c>
      <c r="I20" s="7">
        <v>1</v>
      </c>
      <c r="J20" s="7">
        <v>5</v>
      </c>
      <c r="K20" s="7">
        <v>0</v>
      </c>
      <c r="L20" s="7">
        <v>2</v>
      </c>
      <c r="M20" s="7">
        <v>2</v>
      </c>
      <c r="N20" s="7">
        <v>4</v>
      </c>
      <c r="O20" s="7">
        <v>5</v>
      </c>
      <c r="P20" s="7">
        <v>7</v>
      </c>
      <c r="Q20" s="7">
        <v>1</v>
      </c>
      <c r="R20" s="7">
        <v>2</v>
      </c>
      <c r="S20" s="7">
        <v>0</v>
      </c>
      <c r="T20" s="7">
        <v>5</v>
      </c>
      <c r="U20" s="7">
        <v>7</v>
      </c>
      <c r="V20" s="7">
        <v>3</v>
      </c>
      <c r="W20" s="7">
        <f t="shared" si="0"/>
        <v>38</v>
      </c>
    </row>
    <row r="21" spans="1:23" ht="24" customHeight="1" x14ac:dyDescent="0.3">
      <c r="A21" s="7">
        <v>17</v>
      </c>
      <c r="B21" s="9" t="s">
        <v>50</v>
      </c>
      <c r="C21" s="8" t="s">
        <v>77</v>
      </c>
      <c r="D21" s="7" t="s">
        <v>51</v>
      </c>
      <c r="E21" s="12">
        <v>0</v>
      </c>
      <c r="F21" s="12">
        <v>0</v>
      </c>
      <c r="G21" s="12">
        <v>0</v>
      </c>
      <c r="H21" s="12">
        <v>0</v>
      </c>
      <c r="I21" s="7">
        <v>0</v>
      </c>
      <c r="J21" s="7">
        <v>1</v>
      </c>
      <c r="K21" s="7">
        <v>0</v>
      </c>
      <c r="L21" s="7">
        <v>4</v>
      </c>
      <c r="M21" s="7">
        <v>1</v>
      </c>
      <c r="N21" s="7">
        <v>0</v>
      </c>
      <c r="O21" s="7">
        <v>1</v>
      </c>
      <c r="P21" s="7">
        <v>0</v>
      </c>
      <c r="Q21" s="7">
        <v>0</v>
      </c>
      <c r="R21" s="7">
        <v>0</v>
      </c>
      <c r="S21" s="7">
        <v>5</v>
      </c>
      <c r="T21" s="7">
        <v>5</v>
      </c>
      <c r="U21" s="7">
        <v>8</v>
      </c>
      <c r="V21" s="7">
        <v>6</v>
      </c>
      <c r="W21" s="7">
        <f t="shared" si="0"/>
        <v>30</v>
      </c>
    </row>
    <row r="22" spans="1:23" ht="30.75" customHeight="1" x14ac:dyDescent="0.3">
      <c r="A22" s="7">
        <v>18</v>
      </c>
      <c r="B22" s="9" t="s">
        <v>82</v>
      </c>
      <c r="C22" s="8" t="s">
        <v>66</v>
      </c>
      <c r="D22" s="7" t="s">
        <v>19</v>
      </c>
      <c r="E22" s="12">
        <v>4</v>
      </c>
      <c r="F22" s="12">
        <v>1</v>
      </c>
      <c r="G22" s="12">
        <v>1</v>
      </c>
      <c r="H22" s="12">
        <v>3</v>
      </c>
      <c r="I22" s="7">
        <v>3</v>
      </c>
      <c r="J22" s="7">
        <v>0</v>
      </c>
      <c r="K22" s="7">
        <v>0</v>
      </c>
      <c r="L22" s="7">
        <v>1</v>
      </c>
      <c r="M22" s="7">
        <v>2</v>
      </c>
      <c r="N22" s="7">
        <v>4</v>
      </c>
      <c r="O22" s="7">
        <v>1</v>
      </c>
      <c r="P22" s="7">
        <v>1</v>
      </c>
      <c r="Q22" s="7">
        <v>0</v>
      </c>
      <c r="R22" s="7">
        <v>2</v>
      </c>
      <c r="S22" s="7">
        <v>6</v>
      </c>
      <c r="T22" s="7">
        <v>1</v>
      </c>
      <c r="U22" s="7">
        <v>3</v>
      </c>
      <c r="V22" s="7">
        <v>1</v>
      </c>
      <c r="W22" s="7">
        <f t="shared" si="0"/>
        <v>22</v>
      </c>
    </row>
    <row r="23" spans="1:23" ht="21" customHeight="1" x14ac:dyDescent="0.25">
      <c r="A23" s="7">
        <v>19</v>
      </c>
      <c r="B23" s="9" t="s">
        <v>23</v>
      </c>
      <c r="C23" s="8" t="s">
        <v>68</v>
      </c>
      <c r="D23" s="7" t="s">
        <v>24</v>
      </c>
      <c r="E23" s="12" t="s">
        <v>12</v>
      </c>
      <c r="F23" s="12">
        <v>1</v>
      </c>
      <c r="G23" s="12">
        <v>5</v>
      </c>
      <c r="H23" s="12">
        <v>3</v>
      </c>
      <c r="I23" s="7">
        <v>2</v>
      </c>
      <c r="J23" s="7">
        <v>3</v>
      </c>
      <c r="K23" s="7">
        <v>19</v>
      </c>
      <c r="L23" s="7">
        <v>0</v>
      </c>
      <c r="M23" s="7">
        <v>5</v>
      </c>
      <c r="N23" s="7">
        <v>1</v>
      </c>
      <c r="O23" s="7">
        <v>3</v>
      </c>
      <c r="P23" s="7">
        <v>2</v>
      </c>
      <c r="Q23" s="7">
        <v>3</v>
      </c>
      <c r="R23" s="7">
        <v>2</v>
      </c>
      <c r="S23" s="7">
        <v>0</v>
      </c>
      <c r="T23" s="7">
        <v>1</v>
      </c>
      <c r="U23" s="7">
        <v>2</v>
      </c>
      <c r="V23" s="7">
        <v>2</v>
      </c>
      <c r="W23" s="7">
        <f t="shared" si="0"/>
        <v>21</v>
      </c>
    </row>
    <row r="24" spans="1:23" ht="21.9" customHeight="1" x14ac:dyDescent="0.3">
      <c r="A24" s="7">
        <v>20</v>
      </c>
      <c r="B24" s="9" t="s">
        <v>45</v>
      </c>
      <c r="C24" s="8" t="s">
        <v>62</v>
      </c>
      <c r="D24" s="7" t="s">
        <v>9</v>
      </c>
      <c r="E24" s="12">
        <v>1</v>
      </c>
      <c r="F24" s="12">
        <v>1</v>
      </c>
      <c r="G24" s="12">
        <v>0</v>
      </c>
      <c r="H24" s="12">
        <v>0</v>
      </c>
      <c r="I24" s="7">
        <v>1</v>
      </c>
      <c r="J24" s="7">
        <v>0</v>
      </c>
      <c r="K24" s="7">
        <v>1</v>
      </c>
      <c r="L24" s="7">
        <v>0</v>
      </c>
      <c r="M24" s="7">
        <v>0</v>
      </c>
      <c r="N24" s="7">
        <v>2</v>
      </c>
      <c r="O24" s="7">
        <v>2</v>
      </c>
      <c r="P24" s="7">
        <v>3</v>
      </c>
      <c r="Q24" s="7">
        <v>0</v>
      </c>
      <c r="R24" s="7">
        <v>0</v>
      </c>
      <c r="S24" s="7">
        <v>5</v>
      </c>
      <c r="T24" s="7">
        <v>2</v>
      </c>
      <c r="U24" s="7">
        <v>2</v>
      </c>
      <c r="V24" s="7">
        <v>4</v>
      </c>
      <c r="W24" s="7">
        <f t="shared" si="0"/>
        <v>20</v>
      </c>
    </row>
    <row r="25" spans="1:23" ht="21.9" customHeight="1" x14ac:dyDescent="0.3">
      <c r="A25" s="7">
        <v>21</v>
      </c>
      <c r="B25" s="9" t="s">
        <v>35</v>
      </c>
      <c r="C25" s="8" t="s">
        <v>72</v>
      </c>
      <c r="D25" s="7" t="s">
        <v>36</v>
      </c>
      <c r="E25" s="12" t="s">
        <v>12</v>
      </c>
      <c r="F25" s="12" t="s">
        <v>12</v>
      </c>
      <c r="G25" s="12" t="s">
        <v>12</v>
      </c>
      <c r="H25" s="12">
        <v>5</v>
      </c>
      <c r="I25" s="7">
        <v>5</v>
      </c>
      <c r="J25" s="7">
        <v>2</v>
      </c>
      <c r="K25" s="7">
        <v>5</v>
      </c>
      <c r="L25" s="7">
        <v>3</v>
      </c>
      <c r="M25" s="7">
        <v>1</v>
      </c>
      <c r="N25" s="7">
        <v>1</v>
      </c>
      <c r="O25" s="7">
        <v>2</v>
      </c>
      <c r="P25" s="7">
        <v>2</v>
      </c>
      <c r="Q25" s="7">
        <v>1</v>
      </c>
      <c r="R25" s="7">
        <v>2</v>
      </c>
      <c r="S25" s="7">
        <v>6</v>
      </c>
      <c r="T25" s="7">
        <v>0</v>
      </c>
      <c r="U25" s="7">
        <v>0</v>
      </c>
      <c r="V25" s="7">
        <v>0</v>
      </c>
      <c r="W25" s="7">
        <f t="shared" si="0"/>
        <v>18</v>
      </c>
    </row>
    <row r="26" spans="1:23" ht="21.9" customHeight="1" x14ac:dyDescent="0.3">
      <c r="A26" s="7">
        <v>22</v>
      </c>
      <c r="B26" s="9" t="s">
        <v>39</v>
      </c>
      <c r="C26" s="8" t="s">
        <v>74</v>
      </c>
      <c r="D26" s="7" t="s">
        <v>40</v>
      </c>
      <c r="E26" s="12" t="s">
        <v>12</v>
      </c>
      <c r="F26" s="12" t="s">
        <v>12</v>
      </c>
      <c r="G26" s="12" t="s">
        <v>12</v>
      </c>
      <c r="H26" s="12">
        <v>6</v>
      </c>
      <c r="I26" s="7">
        <v>5</v>
      </c>
      <c r="J26" s="7">
        <v>1</v>
      </c>
      <c r="K26" s="7">
        <v>1</v>
      </c>
      <c r="L26" s="7">
        <v>0</v>
      </c>
      <c r="M26" s="7">
        <v>1</v>
      </c>
      <c r="N26" s="7">
        <v>0</v>
      </c>
      <c r="O26" s="7">
        <v>0</v>
      </c>
      <c r="P26" s="7">
        <v>0</v>
      </c>
      <c r="Q26" s="7">
        <v>1</v>
      </c>
      <c r="R26" s="7">
        <v>2</v>
      </c>
      <c r="S26" s="7">
        <v>2</v>
      </c>
      <c r="T26" s="7">
        <v>0</v>
      </c>
      <c r="U26" s="7">
        <v>5</v>
      </c>
      <c r="V26" s="7">
        <v>5</v>
      </c>
      <c r="W26" s="7">
        <f t="shared" si="0"/>
        <v>16</v>
      </c>
    </row>
    <row r="27" spans="1:23" ht="21.9" customHeight="1" x14ac:dyDescent="0.3">
      <c r="A27" s="7">
        <v>23</v>
      </c>
      <c r="B27" s="9" t="s">
        <v>41</v>
      </c>
      <c r="C27" s="8" t="s">
        <v>66</v>
      </c>
      <c r="D27" s="7" t="s">
        <v>19</v>
      </c>
      <c r="E27" s="12">
        <v>0</v>
      </c>
      <c r="F27" s="12">
        <v>0</v>
      </c>
      <c r="G27" s="12">
        <v>2</v>
      </c>
      <c r="H27" s="12">
        <v>4</v>
      </c>
      <c r="I27" s="7">
        <v>0</v>
      </c>
      <c r="J27" s="7">
        <v>1</v>
      </c>
      <c r="K27" s="7">
        <v>0</v>
      </c>
      <c r="L27" s="7">
        <v>0</v>
      </c>
      <c r="M27" s="7">
        <v>3</v>
      </c>
      <c r="N27" s="7">
        <v>0</v>
      </c>
      <c r="O27" s="7">
        <v>2</v>
      </c>
      <c r="P27" s="7">
        <v>0</v>
      </c>
      <c r="Q27" s="7">
        <v>1</v>
      </c>
      <c r="R27" s="7">
        <v>4</v>
      </c>
      <c r="S27" s="7">
        <v>0</v>
      </c>
      <c r="T27" s="7">
        <v>2</v>
      </c>
      <c r="U27" s="7">
        <v>2</v>
      </c>
      <c r="V27" s="7">
        <v>0</v>
      </c>
      <c r="W27" s="7">
        <f t="shared" si="0"/>
        <v>14</v>
      </c>
    </row>
    <row r="28" spans="1:23" ht="27.6" x14ac:dyDescent="0.3">
      <c r="A28" s="7">
        <v>24</v>
      </c>
      <c r="B28" s="9" t="s">
        <v>42</v>
      </c>
      <c r="C28" s="8" t="s">
        <v>61</v>
      </c>
      <c r="D28" s="7" t="s">
        <v>8</v>
      </c>
      <c r="E28" s="12">
        <v>0</v>
      </c>
      <c r="F28" s="12">
        <v>0</v>
      </c>
      <c r="G28" s="12">
        <v>0</v>
      </c>
      <c r="H28" s="12">
        <v>0</v>
      </c>
      <c r="I28" s="7">
        <v>1</v>
      </c>
      <c r="J28" s="7">
        <v>5</v>
      </c>
      <c r="K28" s="7">
        <v>0</v>
      </c>
      <c r="L28" s="7">
        <v>0</v>
      </c>
      <c r="M28" s="7">
        <v>1</v>
      </c>
      <c r="N28" s="7">
        <v>1</v>
      </c>
      <c r="O28" s="7">
        <v>1</v>
      </c>
      <c r="P28" s="7">
        <v>1</v>
      </c>
      <c r="Q28" s="7">
        <v>2</v>
      </c>
      <c r="R28" s="7">
        <v>2</v>
      </c>
      <c r="S28" s="7">
        <v>0</v>
      </c>
      <c r="T28" s="7">
        <v>0</v>
      </c>
      <c r="U28" s="7">
        <v>2</v>
      </c>
      <c r="V28" s="7">
        <v>3</v>
      </c>
      <c r="W28" s="7">
        <f t="shared" si="0"/>
        <v>13</v>
      </c>
    </row>
    <row r="29" spans="1:23" ht="21.9" customHeight="1" x14ac:dyDescent="0.3">
      <c r="A29" s="7">
        <v>25</v>
      </c>
      <c r="B29" s="9" t="s">
        <v>49</v>
      </c>
      <c r="C29" s="8" t="s">
        <v>61</v>
      </c>
      <c r="D29" s="7" t="s">
        <v>8</v>
      </c>
      <c r="E29" s="12">
        <v>0</v>
      </c>
      <c r="F29" s="12">
        <v>0</v>
      </c>
      <c r="G29" s="12">
        <v>0</v>
      </c>
      <c r="H29" s="12">
        <v>1</v>
      </c>
      <c r="I29" s="7">
        <v>1</v>
      </c>
      <c r="J29" s="7">
        <v>0</v>
      </c>
      <c r="K29" s="7">
        <v>0</v>
      </c>
      <c r="L29" s="7">
        <v>1</v>
      </c>
      <c r="M29" s="7">
        <v>1</v>
      </c>
      <c r="N29" s="7">
        <v>4</v>
      </c>
      <c r="O29" s="7">
        <v>0</v>
      </c>
      <c r="P29" s="7">
        <v>0</v>
      </c>
      <c r="Q29" s="7">
        <v>0</v>
      </c>
      <c r="R29" s="7">
        <v>0</v>
      </c>
      <c r="S29" s="7">
        <v>2</v>
      </c>
      <c r="T29" s="7">
        <v>1</v>
      </c>
      <c r="U29" s="7">
        <v>1</v>
      </c>
      <c r="V29" s="7">
        <v>2</v>
      </c>
      <c r="W29" s="7">
        <f t="shared" si="0"/>
        <v>12</v>
      </c>
    </row>
    <row r="30" spans="1:23" ht="21.9" customHeight="1" x14ac:dyDescent="0.3">
      <c r="A30" s="7">
        <v>26</v>
      </c>
      <c r="B30" s="9" t="s">
        <v>79</v>
      </c>
      <c r="C30" s="8" t="s">
        <v>66</v>
      </c>
      <c r="D30" s="7" t="s">
        <v>19</v>
      </c>
      <c r="E30" s="12"/>
      <c r="F30" s="12"/>
      <c r="G30" s="12">
        <v>0</v>
      </c>
      <c r="H30" s="12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3</v>
      </c>
      <c r="S30" s="7">
        <v>0</v>
      </c>
      <c r="T30" s="7">
        <v>1</v>
      </c>
      <c r="U30" s="7">
        <v>3</v>
      </c>
      <c r="V30" s="7">
        <v>5</v>
      </c>
      <c r="W30" s="7">
        <f t="shared" si="0"/>
        <v>12</v>
      </c>
    </row>
    <row r="31" spans="1:23" ht="21.9" customHeight="1" x14ac:dyDescent="0.3">
      <c r="A31" s="7">
        <v>27</v>
      </c>
      <c r="B31" s="9" t="s">
        <v>32</v>
      </c>
      <c r="C31" s="8" t="s">
        <v>71</v>
      </c>
      <c r="D31" s="7" t="s">
        <v>33</v>
      </c>
      <c r="E31" s="12">
        <v>0</v>
      </c>
      <c r="F31" s="12">
        <v>1</v>
      </c>
      <c r="G31" s="12">
        <v>7</v>
      </c>
      <c r="H31" s="12">
        <v>7</v>
      </c>
      <c r="I31" s="7">
        <v>5</v>
      </c>
      <c r="J31" s="7">
        <v>8</v>
      </c>
      <c r="K31" s="7">
        <v>3</v>
      </c>
      <c r="L31" s="7">
        <v>2</v>
      </c>
      <c r="M31" s="7">
        <v>0</v>
      </c>
      <c r="N31" s="7">
        <v>2</v>
      </c>
      <c r="O31" s="7">
        <v>2</v>
      </c>
      <c r="P31" s="7">
        <v>1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f t="shared" si="0"/>
        <v>7</v>
      </c>
    </row>
    <row r="32" spans="1:23" ht="30.75" customHeight="1" x14ac:dyDescent="0.3">
      <c r="A32" s="7">
        <v>28</v>
      </c>
      <c r="B32" s="9" t="s">
        <v>47</v>
      </c>
      <c r="C32" s="8" t="s">
        <v>76</v>
      </c>
      <c r="D32" s="7" t="s">
        <v>48</v>
      </c>
      <c r="E32" s="12">
        <v>0</v>
      </c>
      <c r="F32" s="12">
        <v>0</v>
      </c>
      <c r="G32" s="12">
        <v>0</v>
      </c>
      <c r="H32" s="12">
        <v>0</v>
      </c>
      <c r="I32" s="7">
        <v>2</v>
      </c>
      <c r="J32" s="7">
        <v>0</v>
      </c>
      <c r="K32" s="7">
        <v>0</v>
      </c>
      <c r="L32" s="7">
        <v>3</v>
      </c>
      <c r="M32" s="7">
        <v>2</v>
      </c>
      <c r="N32" s="7">
        <v>1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1</v>
      </c>
      <c r="U32" s="7">
        <v>0</v>
      </c>
      <c r="V32" s="7">
        <v>0</v>
      </c>
      <c r="W32" s="7">
        <f t="shared" si="0"/>
        <v>7</v>
      </c>
    </row>
    <row r="33" spans="1:23" ht="21.9" customHeight="1" x14ac:dyDescent="0.3">
      <c r="A33" s="7">
        <v>29</v>
      </c>
      <c r="B33" s="9" t="s">
        <v>37</v>
      </c>
      <c r="C33" s="8" t="s">
        <v>73</v>
      </c>
      <c r="D33" s="7" t="s">
        <v>38</v>
      </c>
      <c r="E33" s="12">
        <v>0</v>
      </c>
      <c r="F33" s="12">
        <v>0</v>
      </c>
      <c r="G33" s="12">
        <v>0</v>
      </c>
      <c r="H33" s="12">
        <v>0</v>
      </c>
      <c r="I33" s="7">
        <v>4</v>
      </c>
      <c r="J33" s="7">
        <v>4</v>
      </c>
      <c r="K33" s="7">
        <v>5</v>
      </c>
      <c r="L33" s="7">
        <v>3</v>
      </c>
      <c r="M33" s="7">
        <v>0</v>
      </c>
      <c r="N33" s="7">
        <v>0</v>
      </c>
      <c r="O33" s="7">
        <v>0</v>
      </c>
      <c r="P33" s="7">
        <v>1</v>
      </c>
      <c r="Q33" s="7">
        <v>0</v>
      </c>
      <c r="R33" s="7">
        <v>0</v>
      </c>
      <c r="S33" s="7">
        <v>0</v>
      </c>
      <c r="T33" s="7">
        <v>1</v>
      </c>
      <c r="U33" s="7">
        <v>0</v>
      </c>
      <c r="V33" s="7">
        <v>0</v>
      </c>
      <c r="W33" s="7">
        <f t="shared" si="0"/>
        <v>5</v>
      </c>
    </row>
    <row r="34" spans="1:23" ht="21.9" customHeight="1" x14ac:dyDescent="0.3">
      <c r="A34" s="7">
        <v>30</v>
      </c>
      <c r="B34" s="9" t="s">
        <v>53</v>
      </c>
      <c r="C34" s="8" t="s">
        <v>69</v>
      </c>
      <c r="D34" s="7" t="s">
        <v>27</v>
      </c>
      <c r="E34" s="12">
        <v>0</v>
      </c>
      <c r="F34" s="12">
        <v>0</v>
      </c>
      <c r="G34" s="12">
        <v>0</v>
      </c>
      <c r="H34" s="12">
        <v>0</v>
      </c>
      <c r="I34" s="7">
        <v>1</v>
      </c>
      <c r="J34" s="7">
        <v>0</v>
      </c>
      <c r="K34" s="7">
        <v>0</v>
      </c>
      <c r="L34" s="7">
        <v>0</v>
      </c>
      <c r="M34" s="7">
        <v>0</v>
      </c>
      <c r="N34" s="7">
        <v>1</v>
      </c>
      <c r="O34" s="7">
        <v>0</v>
      </c>
      <c r="P34" s="7">
        <v>0</v>
      </c>
      <c r="Q34" s="7">
        <v>0</v>
      </c>
      <c r="R34" s="7">
        <v>2</v>
      </c>
      <c r="S34" s="7">
        <v>1</v>
      </c>
      <c r="T34" s="7">
        <v>0</v>
      </c>
      <c r="U34" s="7">
        <v>0</v>
      </c>
      <c r="V34" s="7">
        <v>1</v>
      </c>
      <c r="W34" s="7">
        <f t="shared" si="0"/>
        <v>5</v>
      </c>
    </row>
    <row r="35" spans="1:23" ht="27.6" x14ac:dyDescent="0.3">
      <c r="A35" s="7">
        <v>31</v>
      </c>
      <c r="B35" s="9" t="s">
        <v>81</v>
      </c>
      <c r="C35" s="8" t="s">
        <v>67</v>
      </c>
      <c r="D35" s="7" t="s">
        <v>21</v>
      </c>
      <c r="E35" s="12">
        <v>0</v>
      </c>
      <c r="F35" s="12">
        <v>0</v>
      </c>
      <c r="G35" s="12">
        <v>0</v>
      </c>
      <c r="H35" s="12">
        <v>1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1</v>
      </c>
      <c r="P35" s="7">
        <v>1</v>
      </c>
      <c r="Q35" s="7">
        <v>0</v>
      </c>
      <c r="R35" s="7">
        <v>0</v>
      </c>
      <c r="S35" s="7">
        <v>0</v>
      </c>
      <c r="T35" s="7">
        <v>1</v>
      </c>
      <c r="U35" s="7">
        <v>1</v>
      </c>
      <c r="V35" s="7">
        <v>1</v>
      </c>
      <c r="W35" s="7">
        <f t="shared" si="0"/>
        <v>5</v>
      </c>
    </row>
    <row r="36" spans="1:23" ht="21.9" customHeight="1" x14ac:dyDescent="0.3">
      <c r="A36" s="7">
        <v>32</v>
      </c>
      <c r="B36" s="9" t="s">
        <v>54</v>
      </c>
      <c r="C36" s="8" t="s">
        <v>62</v>
      </c>
      <c r="D36" s="7" t="s">
        <v>9</v>
      </c>
      <c r="E36" s="12"/>
      <c r="F36" s="12"/>
      <c r="G36" s="12">
        <v>0</v>
      </c>
      <c r="H36" s="12">
        <v>0</v>
      </c>
      <c r="I36" s="7">
        <v>0</v>
      </c>
      <c r="J36" s="7">
        <v>0</v>
      </c>
      <c r="K36" s="7">
        <v>0</v>
      </c>
      <c r="L36" s="7">
        <v>0</v>
      </c>
      <c r="M36" s="7">
        <v>1</v>
      </c>
      <c r="N36" s="7">
        <v>2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1</v>
      </c>
      <c r="W36" s="7">
        <f t="shared" si="0"/>
        <v>4</v>
      </c>
    </row>
    <row r="37" spans="1:23" ht="21" customHeight="1" x14ac:dyDescent="0.3">
      <c r="A37" s="7">
        <v>33</v>
      </c>
      <c r="B37" s="9" t="s">
        <v>43</v>
      </c>
      <c r="C37" s="8" t="s">
        <v>75</v>
      </c>
      <c r="D37" s="7" t="s">
        <v>44</v>
      </c>
      <c r="E37" s="12" t="s">
        <v>12</v>
      </c>
      <c r="F37" s="12">
        <v>2</v>
      </c>
      <c r="G37" s="12">
        <v>1</v>
      </c>
      <c r="H37" s="12">
        <v>5</v>
      </c>
      <c r="I37" s="7">
        <v>2</v>
      </c>
      <c r="J37" s="7">
        <v>3</v>
      </c>
      <c r="K37" s="7" t="s">
        <v>12</v>
      </c>
      <c r="L37" s="7">
        <v>1</v>
      </c>
      <c r="M37" s="7">
        <v>1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2</v>
      </c>
      <c r="V37" s="7">
        <v>0</v>
      </c>
      <c r="W37" s="7">
        <f t="shared" si="0"/>
        <v>4</v>
      </c>
    </row>
    <row r="38" spans="1:23" ht="21.9" customHeight="1" x14ac:dyDescent="0.3">
      <c r="A38" s="7">
        <v>34</v>
      </c>
      <c r="B38" s="9" t="s">
        <v>20</v>
      </c>
      <c r="C38" s="8" t="s">
        <v>67</v>
      </c>
      <c r="D38" s="7" t="s">
        <v>21</v>
      </c>
      <c r="E38" s="12" t="s">
        <v>12</v>
      </c>
      <c r="F38" s="12">
        <v>3</v>
      </c>
      <c r="G38" s="12" t="s">
        <v>12</v>
      </c>
      <c r="H38" s="12">
        <v>2</v>
      </c>
      <c r="I38" s="7">
        <v>1</v>
      </c>
      <c r="J38" s="7">
        <v>35</v>
      </c>
      <c r="K38" s="7">
        <v>12</v>
      </c>
      <c r="L38" s="7">
        <v>2</v>
      </c>
      <c r="M38" s="7">
        <v>2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f t="shared" si="0"/>
        <v>4</v>
      </c>
    </row>
    <row r="39" spans="1:23" ht="21.9" customHeight="1" x14ac:dyDescent="0.3">
      <c r="A39" s="7">
        <v>35</v>
      </c>
      <c r="B39" s="9" t="s">
        <v>52</v>
      </c>
      <c r="C39" s="8" t="s">
        <v>73</v>
      </c>
      <c r="D39" s="7" t="s">
        <v>38</v>
      </c>
      <c r="E39" s="12">
        <v>2</v>
      </c>
      <c r="F39" s="12">
        <v>0</v>
      </c>
      <c r="G39" s="12">
        <v>0</v>
      </c>
      <c r="H39" s="12">
        <v>1</v>
      </c>
      <c r="I39" s="7">
        <v>1</v>
      </c>
      <c r="J39" s="7">
        <v>1</v>
      </c>
      <c r="K39" s="7">
        <v>1</v>
      </c>
      <c r="L39" s="7">
        <v>0</v>
      </c>
      <c r="M39" s="7">
        <v>0</v>
      </c>
      <c r="N39" s="7">
        <v>0</v>
      </c>
      <c r="O39" s="7">
        <v>1</v>
      </c>
      <c r="P39" s="7">
        <v>1</v>
      </c>
      <c r="Q39" s="7">
        <v>0</v>
      </c>
      <c r="R39" s="7">
        <v>0</v>
      </c>
      <c r="S39" s="7">
        <v>0</v>
      </c>
      <c r="T39" s="7">
        <v>1</v>
      </c>
      <c r="U39" s="7">
        <v>0</v>
      </c>
      <c r="V39" s="7">
        <v>0</v>
      </c>
      <c r="W39" s="7">
        <f t="shared" si="0"/>
        <v>3</v>
      </c>
    </row>
    <row r="40" spans="1:23" ht="21.9" customHeight="1" x14ac:dyDescent="0.3">
      <c r="A40" s="7">
        <v>36</v>
      </c>
      <c r="B40" s="9" t="s">
        <v>55</v>
      </c>
      <c r="C40" s="8" t="s">
        <v>78</v>
      </c>
      <c r="D40" s="7" t="s">
        <v>56</v>
      </c>
      <c r="E40" s="12"/>
      <c r="F40" s="12"/>
      <c r="G40" s="12">
        <v>0</v>
      </c>
      <c r="H40" s="12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2</v>
      </c>
      <c r="R40" s="7">
        <v>1</v>
      </c>
      <c r="S40" s="7">
        <v>0</v>
      </c>
      <c r="T40" s="7">
        <v>0</v>
      </c>
      <c r="U40" s="7">
        <v>0</v>
      </c>
      <c r="V40" s="7">
        <v>0</v>
      </c>
      <c r="W40" s="7">
        <f t="shared" si="0"/>
        <v>3</v>
      </c>
    </row>
    <row r="41" spans="1:23" ht="21.9" customHeight="1" x14ac:dyDescent="0.3">
      <c r="A41" s="7">
        <v>37</v>
      </c>
      <c r="B41" s="9" t="s">
        <v>86</v>
      </c>
      <c r="C41" s="8" t="s">
        <v>87</v>
      </c>
      <c r="D41" s="7" t="s">
        <v>88</v>
      </c>
      <c r="E41" s="12"/>
      <c r="F41" s="12"/>
      <c r="G41" s="12"/>
      <c r="H41" s="12"/>
      <c r="I41" s="7"/>
      <c r="J41" s="7"/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3</v>
      </c>
      <c r="V41" s="7">
        <v>0</v>
      </c>
      <c r="W41" s="7">
        <f t="shared" si="0"/>
        <v>3</v>
      </c>
    </row>
    <row r="42" spans="1:23" ht="21.9" customHeight="1" x14ac:dyDescent="0.3">
      <c r="A42" s="7">
        <v>38</v>
      </c>
      <c r="B42" s="17" t="s">
        <v>93</v>
      </c>
      <c r="C42" s="8" t="s">
        <v>94</v>
      </c>
      <c r="D42" s="7" t="s">
        <v>95</v>
      </c>
      <c r="E42" s="7"/>
      <c r="F42" s="7"/>
      <c r="G42" s="7"/>
      <c r="H42" s="7"/>
      <c r="I42" s="7"/>
      <c r="J42" s="7"/>
      <c r="K42" s="7"/>
      <c r="L42" s="7">
        <v>0</v>
      </c>
      <c r="M42" s="7">
        <v>0</v>
      </c>
      <c r="N42" s="7">
        <v>0</v>
      </c>
      <c r="O42" s="7">
        <v>0</v>
      </c>
      <c r="P42" s="7">
        <v>1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1</v>
      </c>
      <c r="W42" s="7">
        <f t="shared" si="0"/>
        <v>2</v>
      </c>
    </row>
    <row r="43" spans="1:23" ht="27.6" x14ac:dyDescent="0.3">
      <c r="A43" s="7">
        <v>39</v>
      </c>
      <c r="B43" s="17" t="s">
        <v>90</v>
      </c>
      <c r="C43" s="8" t="s">
        <v>72</v>
      </c>
      <c r="D43" s="7" t="s">
        <v>36</v>
      </c>
      <c r="E43" s="12"/>
      <c r="F43" s="12"/>
      <c r="G43" s="12"/>
      <c r="H43" s="12"/>
      <c r="I43" s="7"/>
      <c r="J43" s="7"/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2</v>
      </c>
      <c r="V43" s="7">
        <v>0</v>
      </c>
      <c r="W43" s="7">
        <f t="shared" si="0"/>
        <v>2</v>
      </c>
    </row>
    <row r="44" spans="1:23" ht="21.9" customHeight="1" x14ac:dyDescent="0.3">
      <c r="A44" s="7">
        <v>40</v>
      </c>
      <c r="B44" s="14" t="s">
        <v>83</v>
      </c>
      <c r="C44" s="8" t="s">
        <v>62</v>
      </c>
      <c r="D44" s="7" t="s">
        <v>9</v>
      </c>
      <c r="E44" s="12"/>
      <c r="F44" s="12"/>
      <c r="G44" s="12"/>
      <c r="H44" s="12"/>
      <c r="I44" s="7"/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1</v>
      </c>
      <c r="T44" s="7">
        <v>1</v>
      </c>
      <c r="U44" s="7">
        <v>0</v>
      </c>
      <c r="V44" s="7">
        <v>0</v>
      </c>
      <c r="W44" s="7">
        <f t="shared" si="0"/>
        <v>2</v>
      </c>
    </row>
    <row r="45" spans="1:23" ht="33" customHeight="1" x14ac:dyDescent="0.3">
      <c r="A45" s="7">
        <v>41</v>
      </c>
      <c r="B45" s="9" t="s">
        <v>46</v>
      </c>
      <c r="C45" s="8" t="s">
        <v>64</v>
      </c>
      <c r="D45" s="7" t="s">
        <v>14</v>
      </c>
      <c r="E45" s="12">
        <v>0</v>
      </c>
      <c r="F45" s="12">
        <v>0</v>
      </c>
      <c r="G45" s="12">
        <v>0</v>
      </c>
      <c r="H45" s="12">
        <v>1</v>
      </c>
      <c r="I45" s="7">
        <v>1</v>
      </c>
      <c r="J45" s="7">
        <v>5</v>
      </c>
      <c r="K45" s="7">
        <v>0</v>
      </c>
      <c r="L45" s="7">
        <v>1</v>
      </c>
      <c r="M45" s="7">
        <v>1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f t="shared" si="0"/>
        <v>2</v>
      </c>
    </row>
    <row r="46" spans="1:23" ht="29.25" customHeight="1" x14ac:dyDescent="0.3">
      <c r="A46" s="7">
        <v>42</v>
      </c>
      <c r="B46" s="9" t="s">
        <v>89</v>
      </c>
      <c r="C46" s="8" t="s">
        <v>74</v>
      </c>
      <c r="D46" s="7" t="s">
        <v>40</v>
      </c>
      <c r="E46" s="12"/>
      <c r="F46" s="12"/>
      <c r="G46" s="12"/>
      <c r="H46" s="12"/>
      <c r="I46" s="7"/>
      <c r="J46" s="7"/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1</v>
      </c>
      <c r="V46" s="7">
        <v>0</v>
      </c>
      <c r="W46" s="7">
        <f t="shared" si="0"/>
        <v>1</v>
      </c>
    </row>
    <row r="47" spans="1:23" ht="21.9" customHeight="1" x14ac:dyDescent="0.3">
      <c r="A47" s="7">
        <v>43</v>
      </c>
      <c r="B47" s="9" t="s">
        <v>85</v>
      </c>
      <c r="C47" s="8" t="s">
        <v>77</v>
      </c>
      <c r="D47" s="7" t="s">
        <v>51</v>
      </c>
      <c r="E47" s="12"/>
      <c r="F47" s="12"/>
      <c r="G47" s="12"/>
      <c r="H47" s="12"/>
      <c r="I47" s="7"/>
      <c r="J47" s="7"/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1</v>
      </c>
      <c r="V47" s="7">
        <v>0</v>
      </c>
      <c r="W47" s="7">
        <f t="shared" si="0"/>
        <v>1</v>
      </c>
    </row>
    <row r="48" spans="1:23" ht="21.9" customHeight="1" x14ac:dyDescent="0.3">
      <c r="A48" s="7">
        <v>44</v>
      </c>
      <c r="B48" s="9" t="s">
        <v>57</v>
      </c>
      <c r="C48" s="8" t="s">
        <v>61</v>
      </c>
      <c r="D48" s="7" t="s">
        <v>8</v>
      </c>
      <c r="E48" s="12"/>
      <c r="F48" s="12"/>
      <c r="G48" s="12">
        <v>0</v>
      </c>
      <c r="H48" s="12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1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f t="shared" si="0"/>
        <v>1</v>
      </c>
    </row>
    <row r="49" spans="2:21" ht="21.9" customHeight="1" x14ac:dyDescent="0.3">
      <c r="B49" s="11" t="s">
        <v>58</v>
      </c>
      <c r="G49" s="10">
        <f>SUM(G1:G3)</f>
        <v>0</v>
      </c>
      <c r="H49" s="10">
        <f t="shared" ref="H49:U49" si="1">SUM(H6:H48)</f>
        <v>283</v>
      </c>
      <c r="I49" s="4">
        <f t="shared" si="1"/>
        <v>231</v>
      </c>
      <c r="J49" s="4">
        <f t="shared" si="1"/>
        <v>194</v>
      </c>
      <c r="K49" s="4">
        <f t="shared" si="1"/>
        <v>175</v>
      </c>
      <c r="L49" s="4">
        <f t="shared" si="1"/>
        <v>133</v>
      </c>
      <c r="M49" s="4">
        <f t="shared" si="1"/>
        <v>82</v>
      </c>
      <c r="N49" s="4">
        <f t="shared" si="1"/>
        <v>139</v>
      </c>
      <c r="O49" s="4">
        <f t="shared" si="1"/>
        <v>161</v>
      </c>
      <c r="P49" s="4">
        <f t="shared" si="1"/>
        <v>174</v>
      </c>
      <c r="Q49" s="4">
        <f t="shared" si="1"/>
        <v>139</v>
      </c>
      <c r="R49" s="4">
        <f t="shared" si="1"/>
        <v>163</v>
      </c>
      <c r="S49" s="4">
        <f t="shared" si="1"/>
        <v>134</v>
      </c>
      <c r="T49" s="4">
        <f t="shared" si="1"/>
        <v>162</v>
      </c>
      <c r="U49" s="4">
        <f t="shared" si="1"/>
        <v>146</v>
      </c>
    </row>
    <row r="50" spans="2:21" ht="21.9" customHeight="1" x14ac:dyDescent="0.3">
      <c r="B50" s="13" t="s">
        <v>59</v>
      </c>
    </row>
  </sheetData>
  <sheetProtection password="CC71" sheet="1" objects="1" scenarios="1"/>
  <autoFilter ref="A4:W50">
    <sortState ref="A5:W50">
      <sortCondition descending="1" ref="W5:W50"/>
    </sortState>
  </autoFilter>
  <sortState ref="A6:W50">
    <sortCondition ref="C6:C50"/>
  </sortState>
  <mergeCells count="2">
    <mergeCell ref="B2:T2"/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workbookViewId="0">
      <selection activeCell="I20" sqref="I20"/>
    </sheetView>
  </sheetViews>
  <sheetFormatPr defaultRowHeight="14.4" x14ac:dyDescent="0.3"/>
  <cols>
    <col min="1" max="1" width="88.5546875" style="1" customWidth="1"/>
    <col min="2" max="2" width="16.5546875" customWidth="1"/>
  </cols>
  <sheetData>
    <row r="1" spans="1:2" ht="15" x14ac:dyDescent="0.25">
      <c r="A1" s="2" t="s">
        <v>80</v>
      </c>
      <c r="B1" s="2" t="s">
        <v>97</v>
      </c>
    </row>
    <row r="2" spans="1:2" x14ac:dyDescent="0.3">
      <c r="A2" s="9" t="s">
        <v>7</v>
      </c>
      <c r="B2" s="7">
        <v>337</v>
      </c>
    </row>
    <row r="3" spans="1:2" x14ac:dyDescent="0.3">
      <c r="A3" s="17" t="s">
        <v>91</v>
      </c>
      <c r="B3" s="7">
        <v>254</v>
      </c>
    </row>
    <row r="4" spans="1:2" x14ac:dyDescent="0.3">
      <c r="A4" s="9" t="s">
        <v>5</v>
      </c>
      <c r="B4" s="7">
        <v>239</v>
      </c>
    </row>
    <row r="5" spans="1:2" x14ac:dyDescent="0.3">
      <c r="A5" s="18" t="s">
        <v>13</v>
      </c>
      <c r="B5" s="7">
        <v>139</v>
      </c>
    </row>
    <row r="6" spans="1:2" x14ac:dyDescent="0.3">
      <c r="A6" s="9" t="s">
        <v>10</v>
      </c>
      <c r="B6" s="7">
        <v>116</v>
      </c>
    </row>
    <row r="7" spans="1:2" x14ac:dyDescent="0.3">
      <c r="A7" s="9" t="s">
        <v>15</v>
      </c>
      <c r="B7" s="7">
        <v>110</v>
      </c>
    </row>
    <row r="8" spans="1:2" x14ac:dyDescent="0.3">
      <c r="A8" s="9" t="s">
        <v>84</v>
      </c>
      <c r="B8" s="7">
        <v>64</v>
      </c>
    </row>
    <row r="9" spans="1:2" x14ac:dyDescent="0.3">
      <c r="A9" s="18" t="s">
        <v>18</v>
      </c>
      <c r="B9" s="7">
        <v>61</v>
      </c>
    </row>
    <row r="10" spans="1:2" x14ac:dyDescent="0.3">
      <c r="A10" s="9" t="s">
        <v>17</v>
      </c>
      <c r="B10" s="7">
        <v>58</v>
      </c>
    </row>
    <row r="11" spans="1:2" x14ac:dyDescent="0.3">
      <c r="A11" s="9" t="s">
        <v>29</v>
      </c>
      <c r="B11" s="7">
        <v>45</v>
      </c>
    </row>
    <row r="12" spans="1:2" ht="15" x14ac:dyDescent="0.25">
      <c r="A12" s="9" t="s">
        <v>26</v>
      </c>
      <c r="B12" s="7">
        <v>43</v>
      </c>
    </row>
    <row r="13" spans="1:2" x14ac:dyDescent="0.3">
      <c r="A13" s="9" t="s">
        <v>28</v>
      </c>
      <c r="B13" s="7">
        <v>42</v>
      </c>
    </row>
    <row r="14" spans="1:2" x14ac:dyDescent="0.3">
      <c r="A14" s="9" t="s">
        <v>30</v>
      </c>
      <c r="B14" s="7">
        <v>42</v>
      </c>
    </row>
    <row r="15" spans="1:2" x14ac:dyDescent="0.3">
      <c r="A15" s="9" t="s">
        <v>22</v>
      </c>
      <c r="B15" s="7">
        <v>40</v>
      </c>
    </row>
    <row r="16" spans="1:2" x14ac:dyDescent="0.3">
      <c r="A16" s="9" t="s">
        <v>25</v>
      </c>
      <c r="B16" s="7">
        <v>40</v>
      </c>
    </row>
    <row r="17" spans="1:2" x14ac:dyDescent="0.3">
      <c r="A17" s="9" t="s">
        <v>34</v>
      </c>
      <c r="B17" s="7">
        <v>38</v>
      </c>
    </row>
    <row r="18" spans="1:2" x14ac:dyDescent="0.3">
      <c r="A18" s="9" t="s">
        <v>50</v>
      </c>
      <c r="B18" s="7">
        <v>30</v>
      </c>
    </row>
    <row r="19" spans="1:2" x14ac:dyDescent="0.3">
      <c r="A19" s="9" t="s">
        <v>82</v>
      </c>
      <c r="B19" s="7">
        <v>22</v>
      </c>
    </row>
    <row r="20" spans="1:2" ht="15" x14ac:dyDescent="0.25">
      <c r="A20" s="9" t="s">
        <v>23</v>
      </c>
      <c r="B20" s="7">
        <v>21</v>
      </c>
    </row>
    <row r="21" spans="1:2" x14ac:dyDescent="0.3">
      <c r="A21" s="9" t="s">
        <v>45</v>
      </c>
      <c r="B21" s="7">
        <v>20</v>
      </c>
    </row>
    <row r="22" spans="1:2" x14ac:dyDescent="0.3">
      <c r="A22" s="9" t="s">
        <v>35</v>
      </c>
      <c r="B22" s="7">
        <v>18</v>
      </c>
    </row>
    <row r="23" spans="1:2" x14ac:dyDescent="0.3">
      <c r="A23" s="9" t="s">
        <v>39</v>
      </c>
      <c r="B23" s="7">
        <v>16</v>
      </c>
    </row>
    <row r="24" spans="1:2" x14ac:dyDescent="0.3">
      <c r="A24" s="9" t="s">
        <v>41</v>
      </c>
      <c r="B24" s="7">
        <v>14</v>
      </c>
    </row>
    <row r="25" spans="1:2" ht="27.6" x14ac:dyDescent="0.3">
      <c r="A25" s="9" t="s">
        <v>42</v>
      </c>
      <c r="B25" s="7">
        <v>13</v>
      </c>
    </row>
    <row r="26" spans="1:2" x14ac:dyDescent="0.3">
      <c r="A26" s="9" t="s">
        <v>49</v>
      </c>
      <c r="B26" s="7">
        <v>12</v>
      </c>
    </row>
    <row r="27" spans="1:2" x14ac:dyDescent="0.3">
      <c r="A27" s="9" t="s">
        <v>79</v>
      </c>
      <c r="B27" s="7">
        <v>12</v>
      </c>
    </row>
    <row r="28" spans="1:2" x14ac:dyDescent="0.3">
      <c r="A28" s="9" t="s">
        <v>32</v>
      </c>
      <c r="B28" s="7">
        <v>7</v>
      </c>
    </row>
    <row r="29" spans="1:2" x14ac:dyDescent="0.3">
      <c r="A29" s="9" t="s">
        <v>47</v>
      </c>
      <c r="B29" s="7">
        <v>7</v>
      </c>
    </row>
    <row r="30" spans="1:2" x14ac:dyDescent="0.3">
      <c r="A30" s="9" t="s">
        <v>37</v>
      </c>
      <c r="B30" s="7">
        <v>5</v>
      </c>
    </row>
    <row r="31" spans="1:2" x14ac:dyDescent="0.3">
      <c r="A31" s="9" t="s">
        <v>53</v>
      </c>
      <c r="B31" s="7">
        <v>5</v>
      </c>
    </row>
    <row r="32" spans="1:2" ht="27.6" x14ac:dyDescent="0.3">
      <c r="A32" s="9" t="s">
        <v>81</v>
      </c>
      <c r="B32" s="7">
        <v>5</v>
      </c>
    </row>
    <row r="33" spans="1:2" x14ac:dyDescent="0.3">
      <c r="A33" s="9" t="s">
        <v>54</v>
      </c>
      <c r="B33" s="7">
        <v>4</v>
      </c>
    </row>
    <row r="34" spans="1:2" ht="15" x14ac:dyDescent="0.25">
      <c r="A34" s="9" t="s">
        <v>43</v>
      </c>
      <c r="B34" s="7">
        <v>4</v>
      </c>
    </row>
    <row r="35" spans="1:2" x14ac:dyDescent="0.3">
      <c r="A35" s="9" t="s">
        <v>20</v>
      </c>
      <c r="B35" s="7">
        <v>4</v>
      </c>
    </row>
    <row r="36" spans="1:2" ht="15" x14ac:dyDescent="0.25">
      <c r="A36" s="9" t="s">
        <v>52</v>
      </c>
      <c r="B36" s="7">
        <v>3</v>
      </c>
    </row>
    <row r="37" spans="1:2" x14ac:dyDescent="0.3">
      <c r="A37" s="9" t="s">
        <v>55</v>
      </c>
      <c r="B37" s="7">
        <v>3</v>
      </c>
    </row>
    <row r="38" spans="1:2" x14ac:dyDescent="0.3">
      <c r="A38" s="9" t="s">
        <v>86</v>
      </c>
      <c r="B38" s="7">
        <v>3</v>
      </c>
    </row>
    <row r="39" spans="1:2" ht="15" x14ac:dyDescent="0.25">
      <c r="A39" s="17" t="s">
        <v>93</v>
      </c>
      <c r="B39" s="7">
        <v>2</v>
      </c>
    </row>
    <row r="40" spans="1:2" ht="27.6" x14ac:dyDescent="0.3">
      <c r="A40" s="17" t="s">
        <v>90</v>
      </c>
      <c r="B40" s="7">
        <v>2</v>
      </c>
    </row>
    <row r="41" spans="1:2" ht="15" x14ac:dyDescent="0.25">
      <c r="A41" s="14" t="s">
        <v>83</v>
      </c>
      <c r="B41" s="7">
        <v>2</v>
      </c>
    </row>
    <row r="42" spans="1:2" x14ac:dyDescent="0.3">
      <c r="A42" s="9" t="s">
        <v>46</v>
      </c>
      <c r="B42" s="7">
        <v>2</v>
      </c>
    </row>
    <row r="43" spans="1:2" x14ac:dyDescent="0.3">
      <c r="A43" s="9" t="s">
        <v>89</v>
      </c>
      <c r="B43" s="7">
        <v>1</v>
      </c>
    </row>
    <row r="44" spans="1:2" x14ac:dyDescent="0.3">
      <c r="A44" s="9" t="s">
        <v>85</v>
      </c>
      <c r="B44" s="7">
        <v>1</v>
      </c>
    </row>
    <row r="45" spans="1:2" x14ac:dyDescent="0.3">
      <c r="A45" s="9" t="s">
        <v>57</v>
      </c>
      <c r="B45" s="7">
        <v>1</v>
      </c>
    </row>
    <row r="46" spans="1:2" ht="15" x14ac:dyDescent="0.25">
      <c r="A46" s="11"/>
      <c r="B46" s="4"/>
    </row>
    <row r="47" spans="1:2" x14ac:dyDescent="0.3">
      <c r="A47" s="11"/>
      <c r="B47" s="4"/>
    </row>
    <row r="48" spans="1:2" x14ac:dyDescent="0.3">
      <c r="A48" s="11"/>
      <c r="B48" s="4"/>
    </row>
    <row r="49" spans="1:2" x14ac:dyDescent="0.3">
      <c r="A49" s="11"/>
      <c r="B49" s="4"/>
    </row>
    <row r="50" spans="1:2" x14ac:dyDescent="0.3">
      <c r="A50" s="11"/>
      <c r="B50" s="4"/>
    </row>
    <row r="51" spans="1:2" x14ac:dyDescent="0.3">
      <c r="A51" s="11"/>
      <c r="B51" s="4"/>
    </row>
    <row r="52" spans="1:2" x14ac:dyDescent="0.3">
      <c r="A52" s="15"/>
      <c r="B52" s="4"/>
    </row>
    <row r="53" spans="1:2" x14ac:dyDescent="0.3">
      <c r="A53" s="11"/>
      <c r="B53" s="4"/>
    </row>
    <row r="54" spans="1:2" x14ac:dyDescent="0.3">
      <c r="A54" s="11"/>
      <c r="B54" s="4"/>
    </row>
    <row r="55" spans="1:2" x14ac:dyDescent="0.3">
      <c r="A55" s="11"/>
      <c r="B55" s="4"/>
    </row>
    <row r="56" spans="1:2" x14ac:dyDescent="0.3">
      <c r="A56" s="11"/>
      <c r="B56" s="4"/>
    </row>
    <row r="57" spans="1:2" x14ac:dyDescent="0.3">
      <c r="A57" s="11"/>
      <c r="B57" s="4"/>
    </row>
    <row r="58" spans="1:2" x14ac:dyDescent="0.3">
      <c r="A58" s="11"/>
      <c r="B58" s="4"/>
    </row>
    <row r="59" spans="1:2" x14ac:dyDescent="0.3">
      <c r="A59" s="11"/>
      <c r="B59" s="4"/>
    </row>
    <row r="60" spans="1:2" x14ac:dyDescent="0.3">
      <c r="A60" s="11"/>
      <c r="B60" s="4"/>
    </row>
    <row r="61" spans="1:2" x14ac:dyDescent="0.3">
      <c r="A61" s="11"/>
      <c r="B61" s="4"/>
    </row>
    <row r="62" spans="1:2" x14ac:dyDescent="0.3">
      <c r="A62" s="11"/>
      <c r="B62" s="4"/>
    </row>
    <row r="63" spans="1:2" x14ac:dyDescent="0.3">
      <c r="A63" s="11"/>
      <c r="B63" s="4"/>
    </row>
    <row r="64" spans="1:2" x14ac:dyDescent="0.3">
      <c r="A64" s="11"/>
      <c r="B64" s="4"/>
    </row>
    <row r="65" spans="1:2" x14ac:dyDescent="0.3">
      <c r="A65" s="11"/>
      <c r="B65" s="4"/>
    </row>
    <row r="66" spans="1:2" x14ac:dyDescent="0.3">
      <c r="A66" s="11"/>
      <c r="B66" s="4"/>
    </row>
    <row r="67" spans="1:2" x14ac:dyDescent="0.3">
      <c r="A67" s="11"/>
      <c r="B67" s="4"/>
    </row>
    <row r="68" spans="1:2" x14ac:dyDescent="0.3">
      <c r="A68" s="11"/>
      <c r="B68" s="4"/>
    </row>
    <row r="69" spans="1:2" x14ac:dyDescent="0.3">
      <c r="A69" s="11"/>
      <c r="B69" s="4"/>
    </row>
    <row r="70" spans="1:2" x14ac:dyDescent="0.3">
      <c r="A70" s="11"/>
      <c r="B70" s="4"/>
    </row>
    <row r="71" spans="1:2" x14ac:dyDescent="0.3">
      <c r="A71" s="11"/>
      <c r="B71" s="4"/>
    </row>
    <row r="72" spans="1:2" x14ac:dyDescent="0.3">
      <c r="A72" s="11"/>
      <c r="B72" s="4"/>
    </row>
    <row r="73" spans="1:2" x14ac:dyDescent="0.3">
      <c r="A73" s="11"/>
      <c r="B73" s="4"/>
    </row>
    <row r="74" spans="1:2" x14ac:dyDescent="0.3">
      <c r="A74" s="11"/>
      <c r="B74" s="4"/>
    </row>
    <row r="75" spans="1:2" x14ac:dyDescent="0.3">
      <c r="A75" s="11"/>
      <c r="B75" s="4"/>
    </row>
    <row r="76" spans="1:2" x14ac:dyDescent="0.3">
      <c r="A76" s="11"/>
      <c r="B76" s="4"/>
    </row>
    <row r="77" spans="1:2" x14ac:dyDescent="0.3">
      <c r="A77" s="11"/>
      <c r="B77" s="4"/>
    </row>
    <row r="78" spans="1:2" x14ac:dyDescent="0.3">
      <c r="A78" s="11"/>
      <c r="B78" s="4"/>
    </row>
    <row r="79" spans="1:2" x14ac:dyDescent="0.3">
      <c r="A79" s="11"/>
      <c r="B79" s="4"/>
    </row>
    <row r="80" spans="1:2" x14ac:dyDescent="0.3">
      <c r="A80" s="11"/>
      <c r="B80" s="4"/>
    </row>
    <row r="81" spans="1:2" x14ac:dyDescent="0.3">
      <c r="A81" s="11"/>
      <c r="B81" s="4"/>
    </row>
    <row r="82" spans="1:2" x14ac:dyDescent="0.3">
      <c r="A82" s="11"/>
      <c r="B82" s="4"/>
    </row>
  </sheetData>
  <sheetProtection password="CC71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workbookViewId="0">
      <selection activeCell="C13" sqref="C13"/>
    </sheetView>
  </sheetViews>
  <sheetFormatPr defaultRowHeight="14.4" x14ac:dyDescent="0.3"/>
  <sheetData>
    <row r="1" spans="1:21" ht="6.75" customHeight="1" x14ac:dyDescent="0.25"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3" spans="1:21" x14ac:dyDescent="0.3">
      <c r="A3" s="21" t="s">
        <v>98</v>
      </c>
      <c r="B3" s="22"/>
      <c r="C3" s="22"/>
      <c r="D3" s="22"/>
    </row>
    <row r="4" spans="1:21" x14ac:dyDescent="0.3">
      <c r="A4" s="22"/>
      <c r="B4" s="22"/>
      <c r="C4" s="22"/>
      <c r="D4" s="22"/>
    </row>
    <row r="5" spans="1:21" x14ac:dyDescent="0.3">
      <c r="A5" s="22"/>
      <c r="B5" s="22"/>
      <c r="C5" s="22"/>
      <c r="D5" s="22"/>
    </row>
    <row r="6" spans="1:21" x14ac:dyDescent="0.3">
      <c r="A6" s="22"/>
      <c r="B6" s="22"/>
      <c r="C6" s="22"/>
      <c r="D6" s="22"/>
    </row>
    <row r="7" spans="1:21" x14ac:dyDescent="0.3">
      <c r="A7" s="22"/>
      <c r="B7" s="22"/>
      <c r="C7" s="22"/>
      <c r="D7" s="22"/>
    </row>
    <row r="9" spans="1:21" ht="15" x14ac:dyDescent="0.25">
      <c r="A9" s="23" t="s">
        <v>92</v>
      </c>
      <c r="B9" s="23"/>
      <c r="C9" s="23"/>
      <c r="D9" s="23"/>
    </row>
  </sheetData>
  <sheetProtection password="CC71" sheet="1" objects="1" scenarios="1"/>
  <mergeCells count="3">
    <mergeCell ref="C1:U1"/>
    <mergeCell ref="A3:D7"/>
    <mergeCell ref="A9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Tabel pe ani</vt:lpstr>
      <vt:lpstr>Total 2014 2024</vt:lpstr>
      <vt:lpstr>Grafic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Mihalache</dc:creator>
  <cp:lastModifiedBy>Maria Tudorache</cp:lastModifiedBy>
  <dcterms:created xsi:type="dcterms:W3CDTF">2022-03-18T06:08:40Z</dcterms:created>
  <dcterms:modified xsi:type="dcterms:W3CDTF">2025-06-19T07:26:06Z</dcterms:modified>
</cp:coreProperties>
</file>