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8" activeTab="0"/>
  </bookViews>
  <sheets>
    <sheet name="BI în perioada 2012-2022 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<sst xmlns="http://schemas.openxmlformats.org/spreadsheetml/2006/main" count="6" uniqueCount="5">
  <si>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Statistici O.S.I.M.</t>
  </si>
  <si>
    <t>Total</t>
  </si>
  <si>
    <t>Brevete naţionale/National patents</t>
  </si>
  <si>
    <t>Brevete europene validate/EP validated in RO</t>
  </si>
  <si>
    <t>Brevete de invenţie 2013-2023
Patents 2013-2023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</si>
</sst>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Da&quot;;&quot;Da&quot;;&quot;Nu&quot;"/>
    <numFmt numFmtId="175" formatCode="&quot;Adevărat&quot;;&quot;Adevărat&quot;;&quot;Fals&quot;"/>
    <numFmt numFmtId="176" formatCode="&quot;Activat&quot;;&quot;Activat&quot;;&quot;Dezactivat&quot;"/>
    <numFmt numFmtId="177" formatCode="0.0"/>
    <numFmt numFmtId="178" formatCode="0.0%"/>
    <numFmt numFmtId="179" formatCode="#,##0.0"/>
    <numFmt numFmtId="180" formatCode="_-* #,##0.0\ &quot;lei&quot;_-;\-* #,##0.0\ &quot;lei&quot;_-;_-* &quot;-&quot;?\ &quot;lei&quot;_-;_-@_-"/>
    <numFmt numFmtId="181" formatCode="#,##0.000"/>
    <numFmt numFmtId="182" formatCode="0.000"/>
    <numFmt numFmtId="183" formatCode="[$-418]d\ mmmm\ yyyy"/>
    <numFmt numFmtId="184" formatCode="0.00000000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ambri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mbria"/>
      <family val="1"/>
    </font>
    <font>
      <sz val="11"/>
      <name val="Cambria"/>
      <family val="1"/>
    </font>
    <font>
      <sz val="10"/>
      <name val="Cambria"/>
      <family val="1"/>
    </font>
    <font>
      <b/>
      <sz val="12"/>
      <name val="Cambria"/>
      <family val="1"/>
    </font>
    <font>
      <b/>
      <i/>
      <sz val="12"/>
      <name val="Cambria"/>
      <family val="1"/>
    </font>
    <font>
      <b/>
      <sz val="16"/>
      <color indexed="63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0" borderId="2" applyNumberFormat="0" applyFill="0" applyAlignment="0" applyProtection="0"/>
    <xf numFmtId="0" fontId="32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7" borderId="3" applyNumberFormat="0" applyAlignment="0" applyProtection="0"/>
    <xf numFmtId="0" fontId="34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1" fillId="0" borderId="0" xfId="0" applyFont="1" applyFill="1" applyAlignment="1">
      <alignment vertical="distributed"/>
    </xf>
    <xf numFmtId="0" fontId="22" fillId="0" borderId="0" xfId="0" applyFont="1" applyFill="1" applyAlignment="1">
      <alignment vertical="distributed"/>
    </xf>
    <xf numFmtId="0" fontId="22" fillId="0" borderId="0" xfId="0" applyFont="1" applyFill="1" applyBorder="1" applyAlignment="1">
      <alignment vertical="distributed"/>
    </xf>
    <xf numFmtId="0" fontId="23" fillId="0" borderId="0" xfId="0" applyFont="1" applyFill="1" applyAlignment="1">
      <alignment vertical="distributed"/>
    </xf>
    <xf numFmtId="0" fontId="21" fillId="0" borderId="10" xfId="0" applyFont="1" applyFill="1" applyBorder="1" applyAlignment="1">
      <alignment vertical="center"/>
    </xf>
    <xf numFmtId="1" fontId="24" fillId="0" borderId="10" xfId="0" applyNumberFormat="1" applyFont="1" applyFill="1" applyBorder="1" applyAlignment="1">
      <alignment vertical="center"/>
    </xf>
    <xf numFmtId="1" fontId="24" fillId="0" borderId="10" xfId="0" applyNumberFormat="1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1" fontId="24" fillId="0" borderId="12" xfId="0" applyNumberFormat="1" applyFont="1" applyFill="1" applyBorder="1" applyAlignment="1">
      <alignment vertical="center" wrapText="1"/>
    </xf>
    <xf numFmtId="1" fontId="24" fillId="0" borderId="13" xfId="0" applyNumberFormat="1" applyFont="1" applyFill="1" applyBorder="1" applyAlignment="1">
      <alignment vertical="center" wrapText="1"/>
    </xf>
    <xf numFmtId="1" fontId="24" fillId="0" borderId="14" xfId="0" applyNumberFormat="1" applyFont="1" applyFill="1" applyBorder="1" applyAlignment="1">
      <alignment vertical="center" wrapText="1"/>
    </xf>
    <xf numFmtId="0" fontId="23" fillId="0" borderId="0" xfId="0" applyFont="1" applyFill="1" applyAlignment="1">
      <alignment/>
    </xf>
    <xf numFmtId="0" fontId="22" fillId="0" borderId="10" xfId="0" applyFont="1" applyFill="1" applyBorder="1" applyAlignment="1" applyProtection="1">
      <alignment horizontal="left" vertical="center" wrapText="1"/>
      <protection/>
    </xf>
    <xf numFmtId="0" fontId="21" fillId="0" borderId="10" xfId="0" applyFont="1" applyFill="1" applyBorder="1" applyAlignment="1">
      <alignment horizontal="right" vertical="center" wrapText="1"/>
    </xf>
    <xf numFmtId="0" fontId="21" fillId="0" borderId="10" xfId="0" applyFont="1" applyFill="1" applyBorder="1" applyAlignment="1" applyProtection="1">
      <alignment horizontal="right" vertical="center" wrapText="1"/>
      <protection locked="0"/>
    </xf>
    <xf numFmtId="0" fontId="21" fillId="0" borderId="10" xfId="0" applyFont="1" applyFill="1" applyBorder="1" applyAlignment="1" applyProtection="1">
      <alignment horizontal="right" vertical="center" wrapText="1"/>
      <protection/>
    </xf>
    <xf numFmtId="0" fontId="21" fillId="0" borderId="11" xfId="0" applyFont="1" applyFill="1" applyBorder="1" applyAlignment="1" applyProtection="1">
      <alignment horizontal="right" vertical="center" wrapText="1"/>
      <protection/>
    </xf>
    <xf numFmtId="0" fontId="21" fillId="0" borderId="15" xfId="0" applyFont="1" applyFill="1" applyBorder="1" applyAlignment="1" applyProtection="1">
      <alignment horizontal="right" vertical="center" wrapText="1"/>
      <protection/>
    </xf>
    <xf numFmtId="0" fontId="21" fillId="0" borderId="16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right" vertical="center"/>
    </xf>
    <xf numFmtId="0" fontId="21" fillId="0" borderId="11" xfId="0" applyFont="1" applyFill="1" applyBorder="1" applyAlignment="1">
      <alignment horizontal="right" vertical="center"/>
    </xf>
    <xf numFmtId="0" fontId="21" fillId="0" borderId="15" xfId="0" applyFont="1" applyFill="1" applyBorder="1" applyAlignment="1">
      <alignment horizontal="right" vertical="center"/>
    </xf>
    <xf numFmtId="0" fontId="25" fillId="0" borderId="10" xfId="0" applyFont="1" applyFill="1" applyBorder="1" applyAlignment="1" applyProtection="1">
      <alignment horizontal="left" vertical="center" wrapText="1"/>
      <protection/>
    </xf>
    <xf numFmtId="0" fontId="24" fillId="0" borderId="10" xfId="0" applyFont="1" applyFill="1" applyBorder="1" applyAlignment="1">
      <alignment horizontal="right" vertical="center" wrapText="1"/>
    </xf>
    <xf numFmtId="0" fontId="24" fillId="0" borderId="10" xfId="0" applyFont="1" applyFill="1" applyBorder="1" applyAlignment="1" applyProtection="1">
      <alignment horizontal="right" vertical="center" wrapText="1"/>
      <protection locked="0"/>
    </xf>
    <xf numFmtId="0" fontId="24" fillId="0" borderId="10" xfId="0" applyFont="1" applyFill="1" applyBorder="1" applyAlignment="1" applyProtection="1">
      <alignment horizontal="right" vertical="center" wrapText="1"/>
      <protection/>
    </xf>
    <xf numFmtId="0" fontId="24" fillId="0" borderId="11" xfId="0" applyFont="1" applyFill="1" applyBorder="1" applyAlignment="1" applyProtection="1">
      <alignment horizontal="right" vertical="center" wrapText="1"/>
      <protection/>
    </xf>
    <xf numFmtId="0" fontId="24" fillId="0" borderId="15" xfId="0" applyFont="1" applyFill="1" applyBorder="1" applyAlignment="1" applyProtection="1">
      <alignment horizontal="right" vertical="center" wrapText="1"/>
      <protection/>
    </xf>
    <xf numFmtId="0" fontId="23" fillId="0" borderId="16" xfId="0" applyFont="1" applyFill="1" applyBorder="1" applyAlignment="1">
      <alignment/>
    </xf>
    <xf numFmtId="0" fontId="24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right" vertical="center"/>
    </xf>
    <xf numFmtId="0" fontId="24" fillId="0" borderId="11" xfId="0" applyFont="1" applyFill="1" applyBorder="1" applyAlignment="1">
      <alignment horizontal="right" vertical="center"/>
    </xf>
    <xf numFmtId="0" fontId="24" fillId="0" borderId="17" xfId="0" applyFont="1" applyFill="1" applyBorder="1" applyAlignment="1">
      <alignment horizontal="right" vertical="center"/>
    </xf>
    <xf numFmtId="0" fontId="24" fillId="0" borderId="18" xfId="0" applyFont="1" applyFill="1" applyBorder="1" applyAlignment="1">
      <alignment horizontal="right" vertical="center"/>
    </xf>
    <xf numFmtId="0" fontId="24" fillId="0" borderId="19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right" vertical="distributed" wrapText="1"/>
    </xf>
    <xf numFmtId="0" fontId="26" fillId="0" borderId="0" xfId="0" applyFont="1" applyAlignment="1">
      <alignment/>
    </xf>
    <xf numFmtId="0" fontId="22" fillId="0" borderId="0" xfId="0" applyFont="1" applyFill="1" applyBorder="1" applyAlignment="1" applyProtection="1">
      <alignment horizontal="right" vertical="distributed" wrapText="1"/>
      <protection locked="0"/>
    </xf>
    <xf numFmtId="0" fontId="22" fillId="0" borderId="0" xfId="0" applyFont="1" applyFill="1" applyBorder="1" applyAlignment="1" applyProtection="1">
      <alignment horizontal="right" vertical="distributed" wrapText="1"/>
      <protection/>
    </xf>
    <xf numFmtId="0" fontId="22" fillId="0" borderId="10" xfId="0" applyFont="1" applyFill="1" applyBorder="1" applyAlignment="1">
      <alignment vertical="distributed"/>
    </xf>
    <xf numFmtId="0" fontId="22" fillId="0" borderId="0" xfId="0" applyFont="1" applyFill="1" applyBorder="1" applyAlignment="1" applyProtection="1">
      <alignment horizontal="right" vertical="distributed"/>
      <protection locked="0"/>
    </xf>
    <xf numFmtId="0" fontId="24" fillId="0" borderId="0" xfId="0" applyFont="1" applyFill="1" applyBorder="1" applyAlignment="1">
      <alignment vertical="distributed"/>
    </xf>
    <xf numFmtId="0" fontId="21" fillId="0" borderId="0" xfId="0" applyFont="1" applyFill="1" applyAlignment="1">
      <alignment vertical="distributed"/>
    </xf>
    <xf numFmtId="0" fontId="24" fillId="0" borderId="0" xfId="0" applyFont="1" applyFill="1" applyBorder="1" applyAlignment="1">
      <alignment vertical="distributed" wrapText="1"/>
    </xf>
    <xf numFmtId="0" fontId="21" fillId="0" borderId="0" xfId="0" applyFont="1" applyFill="1" applyAlignment="1">
      <alignment vertical="distributed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19"/>
          <c:w val="0.7555"/>
          <c:h val="0.9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'BI în perioada 2012-2022 '!$A$6</c:f>
              <c:strCache>
                <c:ptCount val="1"/>
                <c:pt idx="0">
                  <c:v>Brevete naţionale/National patents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'BI în perioada 2012-2022 '!$B$5:$W$5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'BI în perioada 2012-2022 '!$B$6:$W$6</c:f>
              <c:numCache>
                <c:ptCount val="11"/>
                <c:pt idx="0">
                  <c:v>451</c:v>
                </c:pt>
                <c:pt idx="1">
                  <c:v>320</c:v>
                </c:pt>
                <c:pt idx="2">
                  <c:v>305</c:v>
                </c:pt>
                <c:pt idx="3">
                  <c:v>355</c:v>
                </c:pt>
                <c:pt idx="4">
                  <c:v>416</c:v>
                </c:pt>
                <c:pt idx="5">
                  <c:v>363</c:v>
                </c:pt>
                <c:pt idx="6">
                  <c:v>357</c:v>
                </c:pt>
                <c:pt idx="7">
                  <c:v>368</c:v>
                </c:pt>
                <c:pt idx="8">
                  <c:v>376</c:v>
                </c:pt>
                <c:pt idx="9">
                  <c:v>364</c:v>
                </c:pt>
                <c:pt idx="10">
                  <c:v>314</c:v>
                </c:pt>
              </c:numCache>
            </c:numRef>
          </c:val>
        </c:ser>
        <c:ser>
          <c:idx val="1"/>
          <c:order val="1"/>
          <c:tx>
            <c:strRef>
              <c:f>'BI în perioada 2012-2022 '!$A$7</c:f>
              <c:strCache>
                <c:ptCount val="1"/>
                <c:pt idx="0">
                  <c:v>Brevete europene validate/EP validated in RO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'BI în perioada 2012-2022 '!$B$5:$W$5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'BI în perioada 2012-2022 '!$B$7:$W$7</c:f>
              <c:numCache>
                <c:ptCount val="11"/>
                <c:pt idx="0">
                  <c:v>2539</c:v>
                </c:pt>
                <c:pt idx="1">
                  <c:v>2661</c:v>
                </c:pt>
                <c:pt idx="2">
                  <c:v>2733</c:v>
                </c:pt>
                <c:pt idx="3">
                  <c:v>3295</c:v>
                </c:pt>
                <c:pt idx="4">
                  <c:v>3709</c:v>
                </c:pt>
                <c:pt idx="5">
                  <c:v>4025</c:v>
                </c:pt>
                <c:pt idx="6">
                  <c:v>4329</c:v>
                </c:pt>
                <c:pt idx="7">
                  <c:v>3760</c:v>
                </c:pt>
                <c:pt idx="8">
                  <c:v>3433</c:v>
                </c:pt>
                <c:pt idx="9">
                  <c:v>2589</c:v>
                </c:pt>
                <c:pt idx="10">
                  <c:v>2870</c:v>
                </c:pt>
              </c:numCache>
            </c:numRef>
          </c:val>
        </c:ser>
        <c:overlap val="-25"/>
        <c:axId val="53341973"/>
        <c:axId val="10315710"/>
      </c:barChart>
      <c:catAx>
        <c:axId val="533419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0315710"/>
        <c:crosses val="autoZero"/>
        <c:auto val="1"/>
        <c:lblOffset val="100"/>
        <c:tickLblSkip val="1"/>
        <c:noMultiLvlLbl val="0"/>
      </c:catAx>
      <c:valAx>
        <c:axId val="10315710"/>
        <c:scaling>
          <c:orientation val="minMax"/>
        </c:scaling>
        <c:axPos val="l"/>
        <c:delete val="1"/>
        <c:majorTickMark val="out"/>
        <c:minorTickMark val="none"/>
        <c:tickLblPos val="nextTo"/>
        <c:crossAx val="533419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425"/>
          <c:y val="0.44875"/>
          <c:w val="0.22125"/>
          <c:h val="0.0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21</xdr:col>
      <xdr:colOff>57150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609600" y="704850"/>
        <a:ext cx="1224915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"/>
  <sheetViews>
    <sheetView tabSelected="1" zoomScalePageLayoutView="0" workbookViewId="0" topLeftCell="A1">
      <selection activeCell="T15" sqref="T15"/>
    </sheetView>
  </sheetViews>
  <sheetFormatPr defaultColWidth="9.140625" defaultRowHeight="12.75"/>
  <cols>
    <col min="1" max="1" width="47.00390625" style="2" customWidth="1"/>
    <col min="2" max="3" width="6.7109375" style="2" hidden="1" customWidth="1"/>
    <col min="4" max="4" width="14.00390625" style="2" hidden="1" customWidth="1"/>
    <col min="5" max="5" width="0.13671875" style="2" hidden="1" customWidth="1"/>
    <col min="6" max="8" width="6.7109375" style="2" hidden="1" customWidth="1"/>
    <col min="9" max="9" width="0.13671875" style="2" hidden="1" customWidth="1"/>
    <col min="10" max="12" width="6.7109375" style="2" hidden="1" customWidth="1"/>
    <col min="13" max="14" width="6.7109375" style="2" customWidth="1"/>
    <col min="15" max="15" width="7.28125" style="2" customWidth="1"/>
    <col min="16" max="16" width="7.140625" style="2" customWidth="1"/>
    <col min="17" max="17" width="7.28125" style="2" customWidth="1"/>
    <col min="18" max="19" width="7.57421875" style="2" customWidth="1"/>
    <col min="20" max="20" width="7.7109375" style="2" customWidth="1"/>
    <col min="21" max="16384" width="8.8515625" style="2" customWidth="1"/>
  </cols>
  <sheetData>
    <row r="1" spans="1:12" ht="15">
      <c r="A1" s="43" t="s">
        <v>0</v>
      </c>
      <c r="B1" s="44"/>
      <c r="C1" s="44"/>
      <c r="D1" s="44"/>
      <c r="E1" s="44"/>
      <c r="F1" s="44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30.75" customHeight="1">
      <c r="A3" s="45" t="s">
        <v>4</v>
      </c>
      <c r="B3" s="46"/>
      <c r="C3" s="46"/>
      <c r="D3" s="46"/>
      <c r="E3" s="46"/>
      <c r="F3" s="46"/>
      <c r="G3" s="46"/>
      <c r="H3" s="46"/>
      <c r="I3" s="46"/>
      <c r="J3" s="44"/>
      <c r="K3" s="44"/>
      <c r="L3" s="44"/>
    </row>
    <row r="4" spans="1:9" ht="14.25" thickBot="1">
      <c r="A4" s="3"/>
      <c r="B4" s="4"/>
      <c r="C4" s="4"/>
      <c r="D4" s="4"/>
      <c r="E4" s="4"/>
      <c r="F4" s="4"/>
      <c r="G4" s="4"/>
      <c r="H4" s="4"/>
      <c r="I4" s="4"/>
    </row>
    <row r="5" spans="1:23" s="13" customFormat="1" ht="15">
      <c r="A5" s="5"/>
      <c r="B5" s="6">
        <v>2002</v>
      </c>
      <c r="C5" s="6">
        <v>2003</v>
      </c>
      <c r="D5" s="7">
        <v>2004</v>
      </c>
      <c r="E5" s="8">
        <v>2005</v>
      </c>
      <c r="F5" s="8">
        <v>2006</v>
      </c>
      <c r="G5" s="8">
        <v>2007</v>
      </c>
      <c r="H5" s="9">
        <v>2008</v>
      </c>
      <c r="I5" s="10">
        <v>2009</v>
      </c>
      <c r="J5" s="11">
        <v>2010</v>
      </c>
      <c r="K5" s="11">
        <v>2011</v>
      </c>
      <c r="L5" s="11">
        <v>2012</v>
      </c>
      <c r="M5" s="11">
        <v>2013</v>
      </c>
      <c r="N5" s="11">
        <v>2014</v>
      </c>
      <c r="O5" s="11">
        <v>2015</v>
      </c>
      <c r="P5" s="11">
        <v>2016</v>
      </c>
      <c r="Q5" s="11">
        <v>2017</v>
      </c>
      <c r="R5" s="11">
        <v>2018</v>
      </c>
      <c r="S5" s="11">
        <v>2019</v>
      </c>
      <c r="T5" s="12">
        <v>2020</v>
      </c>
      <c r="U5" s="12">
        <v>2021</v>
      </c>
      <c r="V5" s="12">
        <v>2022</v>
      </c>
      <c r="W5" s="12">
        <v>2023</v>
      </c>
    </row>
    <row r="6" spans="1:23" s="13" customFormat="1" ht="15">
      <c r="A6" s="14" t="s">
        <v>2</v>
      </c>
      <c r="B6" s="15">
        <v>755</v>
      </c>
      <c r="C6" s="15">
        <v>876</v>
      </c>
      <c r="D6" s="16">
        <v>656</v>
      </c>
      <c r="E6" s="15">
        <v>790</v>
      </c>
      <c r="F6" s="15">
        <v>795</v>
      </c>
      <c r="G6" s="17">
        <v>461</v>
      </c>
      <c r="H6" s="18">
        <v>489</v>
      </c>
      <c r="I6" s="19">
        <v>646</v>
      </c>
      <c r="J6" s="17">
        <v>430</v>
      </c>
      <c r="K6" s="17">
        <v>430</v>
      </c>
      <c r="L6" s="17">
        <v>384</v>
      </c>
      <c r="M6" s="5">
        <v>451</v>
      </c>
      <c r="N6" s="5">
        <v>320</v>
      </c>
      <c r="O6" s="5">
        <v>305</v>
      </c>
      <c r="P6" s="5">
        <v>355</v>
      </c>
      <c r="Q6" s="5">
        <v>416</v>
      </c>
      <c r="R6" s="5">
        <v>363</v>
      </c>
      <c r="S6" s="5">
        <v>357</v>
      </c>
      <c r="T6" s="20">
        <v>368</v>
      </c>
      <c r="U6" s="20">
        <v>376</v>
      </c>
      <c r="V6" s="20">
        <v>364</v>
      </c>
      <c r="W6" s="20">
        <v>314</v>
      </c>
    </row>
    <row r="7" spans="1:23" s="13" customFormat="1" ht="15">
      <c r="A7" s="14" t="s">
        <v>3</v>
      </c>
      <c r="B7" s="15">
        <v>497</v>
      </c>
      <c r="C7" s="17">
        <v>873</v>
      </c>
      <c r="D7" s="15">
        <v>872</v>
      </c>
      <c r="E7" s="15">
        <v>818</v>
      </c>
      <c r="F7" s="21">
        <v>1252</v>
      </c>
      <c r="G7" s="21">
        <v>1591</v>
      </c>
      <c r="H7" s="22">
        <v>1943</v>
      </c>
      <c r="I7" s="23">
        <v>1940</v>
      </c>
      <c r="J7" s="21">
        <v>2036</v>
      </c>
      <c r="K7" s="21">
        <v>2465</v>
      </c>
      <c r="L7" s="21">
        <v>2508</v>
      </c>
      <c r="M7" s="5">
        <v>2539</v>
      </c>
      <c r="N7" s="5">
        <v>2661</v>
      </c>
      <c r="O7" s="5">
        <v>2733</v>
      </c>
      <c r="P7" s="5">
        <v>3295</v>
      </c>
      <c r="Q7" s="5">
        <v>3709</v>
      </c>
      <c r="R7" s="5">
        <v>4025</v>
      </c>
      <c r="S7" s="5">
        <v>4329</v>
      </c>
      <c r="T7" s="20">
        <v>3760</v>
      </c>
      <c r="U7" s="20">
        <v>3433</v>
      </c>
      <c r="V7" s="20">
        <v>2589</v>
      </c>
      <c r="W7" s="20">
        <v>2870</v>
      </c>
    </row>
    <row r="8" spans="1:23" s="13" customFormat="1" ht="15">
      <c r="A8" s="24"/>
      <c r="B8" s="25"/>
      <c r="C8" s="25"/>
      <c r="D8" s="26"/>
      <c r="E8" s="25"/>
      <c r="F8" s="25"/>
      <c r="G8" s="27"/>
      <c r="H8" s="28"/>
      <c r="I8" s="29"/>
      <c r="J8" s="27"/>
      <c r="K8" s="27"/>
      <c r="L8" s="27"/>
      <c r="M8" s="5"/>
      <c r="N8" s="5"/>
      <c r="O8" s="5"/>
      <c r="P8" s="5"/>
      <c r="Q8" s="5"/>
      <c r="R8" s="5"/>
      <c r="S8" s="5"/>
      <c r="T8" s="30"/>
      <c r="U8" s="30"/>
      <c r="V8" s="30"/>
      <c r="W8" s="30"/>
    </row>
    <row r="9" spans="1:23" s="13" customFormat="1" ht="15" thickBot="1">
      <c r="A9" s="31" t="s">
        <v>1</v>
      </c>
      <c r="B9" s="32">
        <f aca="true" t="shared" si="0" ref="B9:M9">B6+B7</f>
        <v>1252</v>
      </c>
      <c r="C9" s="32">
        <f t="shared" si="0"/>
        <v>1749</v>
      </c>
      <c r="D9" s="32">
        <f t="shared" si="0"/>
        <v>1528</v>
      </c>
      <c r="E9" s="32">
        <f t="shared" si="0"/>
        <v>1608</v>
      </c>
      <c r="F9" s="32">
        <f t="shared" si="0"/>
        <v>2047</v>
      </c>
      <c r="G9" s="32">
        <f t="shared" si="0"/>
        <v>2052</v>
      </c>
      <c r="H9" s="33">
        <f t="shared" si="0"/>
        <v>2432</v>
      </c>
      <c r="I9" s="34">
        <f t="shared" si="0"/>
        <v>2586</v>
      </c>
      <c r="J9" s="35">
        <f t="shared" si="0"/>
        <v>2466</v>
      </c>
      <c r="K9" s="35">
        <f t="shared" si="0"/>
        <v>2895</v>
      </c>
      <c r="L9" s="35">
        <f t="shared" si="0"/>
        <v>2892</v>
      </c>
      <c r="M9" s="35">
        <f t="shared" si="0"/>
        <v>2990</v>
      </c>
      <c r="N9" s="35">
        <f aca="true" t="shared" si="1" ref="N9:T9">N6+N7</f>
        <v>2981</v>
      </c>
      <c r="O9" s="35">
        <f t="shared" si="1"/>
        <v>3038</v>
      </c>
      <c r="P9" s="35">
        <f t="shared" si="1"/>
        <v>3650</v>
      </c>
      <c r="Q9" s="35">
        <f t="shared" si="1"/>
        <v>4125</v>
      </c>
      <c r="R9" s="35">
        <f t="shared" si="1"/>
        <v>4388</v>
      </c>
      <c r="S9" s="35">
        <f t="shared" si="1"/>
        <v>4686</v>
      </c>
      <c r="T9" s="36">
        <f t="shared" si="1"/>
        <v>4128</v>
      </c>
      <c r="U9" s="36">
        <f>U6+U7</f>
        <v>3809</v>
      </c>
      <c r="V9" s="36">
        <f>V6+V7</f>
        <v>2953</v>
      </c>
      <c r="W9" s="36">
        <f>W6+W7</f>
        <v>3184</v>
      </c>
    </row>
    <row r="10" spans="1:3" ht="13.5">
      <c r="A10" s="3"/>
      <c r="B10" s="3"/>
      <c r="C10" s="3"/>
    </row>
    <row r="11" spans="1:3" ht="13.5">
      <c r="A11" s="3"/>
      <c r="B11" s="3"/>
      <c r="C11" s="3"/>
    </row>
    <row r="12" spans="1:4" ht="13.5">
      <c r="A12" s="3"/>
      <c r="B12" s="3"/>
      <c r="C12" s="37"/>
      <c r="D12" s="3"/>
    </row>
    <row r="13" spans="1:4" ht="13.5">
      <c r="A13" s="3"/>
      <c r="B13" s="3"/>
      <c r="C13" s="37"/>
      <c r="D13" s="3"/>
    </row>
    <row r="14" spans="1:4" ht="13.5">
      <c r="A14" s="3"/>
      <c r="B14" s="3"/>
      <c r="C14" s="37"/>
      <c r="D14" s="3"/>
    </row>
    <row r="15" spans="1:4" ht="20.25">
      <c r="A15" s="38"/>
      <c r="B15" s="3"/>
      <c r="C15" s="39"/>
      <c r="D15" s="3"/>
    </row>
    <row r="16" spans="1:4" ht="13.5">
      <c r="A16" s="3"/>
      <c r="B16" s="3"/>
      <c r="C16" s="37"/>
      <c r="D16" s="3"/>
    </row>
    <row r="17" spans="1:4" ht="13.5">
      <c r="A17" s="3"/>
      <c r="B17" s="3"/>
      <c r="C17" s="37"/>
      <c r="D17" s="3"/>
    </row>
    <row r="18" spans="1:4" ht="13.5">
      <c r="A18" s="3"/>
      <c r="B18" s="3"/>
      <c r="C18" s="40"/>
      <c r="D18" s="3"/>
    </row>
    <row r="19" spans="1:3" ht="13.5">
      <c r="A19" s="3"/>
      <c r="B19" s="3"/>
      <c r="C19" s="3"/>
    </row>
    <row r="20" spans="1:3" ht="13.5">
      <c r="A20" s="3"/>
      <c r="B20" s="3"/>
      <c r="C20" s="3"/>
    </row>
    <row r="21" spans="1:3" ht="13.5">
      <c r="A21" s="3"/>
      <c r="B21" s="3"/>
      <c r="C21" s="3"/>
    </row>
    <row r="22" spans="1:3" ht="13.5">
      <c r="A22" s="3"/>
      <c r="B22" s="3"/>
      <c r="C22" s="3"/>
    </row>
    <row r="23" spans="1:24" ht="13.5">
      <c r="A23" s="3"/>
      <c r="B23" s="3"/>
      <c r="C23" s="3"/>
      <c r="X23" s="41"/>
    </row>
    <row r="24" spans="1:4" ht="13.5">
      <c r="A24" s="3"/>
      <c r="B24" s="3"/>
      <c r="C24" s="3"/>
      <c r="D24" s="42"/>
    </row>
    <row r="25" ht="13.5">
      <c r="D25" s="42"/>
    </row>
  </sheetData>
  <sheetProtection password="CC6F" sheet="1"/>
  <mergeCells count="2">
    <mergeCell ref="A1:F1"/>
    <mergeCell ref="A3:L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2:T2"/>
  <sheetViews>
    <sheetView zoomScalePageLayoutView="0" workbookViewId="0" topLeftCell="A1">
      <selection activeCell="X2" sqref="X2"/>
    </sheetView>
  </sheetViews>
  <sheetFormatPr defaultColWidth="9.140625" defaultRowHeight="12.75"/>
  <sheetData>
    <row r="2" spans="9:20" ht="30" customHeight="1">
      <c r="I2" s="45" t="s">
        <v>4</v>
      </c>
      <c r="J2" s="46"/>
      <c r="K2" s="46"/>
      <c r="L2" s="46"/>
      <c r="M2" s="46"/>
      <c r="N2" s="46"/>
      <c r="O2" s="46"/>
      <c r="P2" s="46"/>
      <c r="Q2" s="46"/>
      <c r="R2" s="44"/>
      <c r="S2" s="44"/>
      <c r="T2" s="44"/>
    </row>
  </sheetData>
  <sheetProtection password="CC6F" sheet="1"/>
  <mergeCells count="1">
    <mergeCell ref="I2:T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 ciontu</dc:creator>
  <cp:keywords/>
  <dc:description/>
  <cp:lastModifiedBy>Maria Tudorache</cp:lastModifiedBy>
  <cp:lastPrinted>2014-05-28T20:07:29Z</cp:lastPrinted>
  <dcterms:created xsi:type="dcterms:W3CDTF">2013-02-08T12:44:07Z</dcterms:created>
  <dcterms:modified xsi:type="dcterms:W3CDTF">2024-03-12T11:07:46Z</dcterms:modified>
  <cp:category/>
  <cp:version/>
  <cp:contentType/>
  <cp:contentStatus/>
</cp:coreProperties>
</file>